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5"/>
  </bookViews>
  <sheets>
    <sheet name="rule 42" sheetId="1" r:id="rId1"/>
    <sheet name="scoring 42" sheetId="2" r:id="rId2"/>
    <sheet name="schedule" sheetId="3" r:id="rId3"/>
    <sheet name="decisions" sheetId="4" r:id="rId4"/>
    <sheet name="scoring" sheetId="5" r:id="rId5"/>
    <sheet name="protest form front" sheetId="6" r:id="rId6"/>
    <sheet name="protest form" sheetId="7" r:id="rId7"/>
  </sheets>
  <definedNames>
    <definedName name="_xlnm.Print_Area" localSheetId="6">'protest form'!$A$1:$G$66</definedName>
  </definedNames>
  <calcPr fullCalcOnLoad="1"/>
</workbook>
</file>

<file path=xl/sharedStrings.xml><?xml version="1.0" encoding="utf-8"?>
<sst xmlns="http://schemas.openxmlformats.org/spreadsheetml/2006/main" count="192" uniqueCount="144">
  <si>
    <t>Protest Hearing Schedule</t>
  </si>
  <si>
    <t>Page:</t>
  </si>
  <si>
    <t>Time:</t>
  </si>
  <si>
    <t>Date:</t>
  </si>
  <si>
    <t>No</t>
  </si>
  <si>
    <t>race</t>
  </si>
  <si>
    <t>Class</t>
  </si>
  <si>
    <t>Protestor</t>
  </si>
  <si>
    <t>Protestee</t>
  </si>
  <si>
    <t>Witness</t>
  </si>
  <si>
    <t>Room</t>
  </si>
  <si>
    <t>Rules</t>
  </si>
  <si>
    <t>Time of</t>
  </si>
  <si>
    <t>Hearing</t>
  </si>
  <si>
    <t>Protest Hearing Decisions</t>
  </si>
  <si>
    <t>Decision</t>
  </si>
  <si>
    <t>Scoring after Protest</t>
  </si>
  <si>
    <t>Race</t>
  </si>
  <si>
    <t>This side for Protest Committee use</t>
  </si>
  <si>
    <t>Number</t>
  </si>
  <si>
    <t>Heard together with numbers</t>
  </si>
  <si>
    <t>Withdrawal requested</t>
  </si>
  <si>
    <t>Signature</t>
  </si>
  <si>
    <t>Withdrawal permitted</t>
  </si>
  <si>
    <t>Protest, or request for redress or reopening, is within time limit</t>
  </si>
  <si>
    <t>Protestor, or party requesting redress or reopening, represented by:</t>
  </si>
  <si>
    <t>Time limit extended</t>
  </si>
  <si>
    <t>Other party, or boat being considered for redress, represented by:</t>
  </si>
  <si>
    <t>Interpreters:</t>
  </si>
  <si>
    <t>Written protest or request identifies incident:</t>
  </si>
  <si>
    <t>"Protest" hailed at first reasonable opportunity:</t>
  </si>
  <si>
    <t>No hail needed; protestee informed at first reasonable opportunity:</t>
  </si>
  <si>
    <t>Red flag conspicuously displayed at first reasonable opportunity:</t>
  </si>
  <si>
    <t>Protest or request valid; hearing will continue</t>
  </si>
  <si>
    <t>Protest or request invalid; hearing is closed</t>
  </si>
  <si>
    <t>FACTS FOUND:</t>
  </si>
  <si>
    <t>Diagram of boat</t>
  </si>
  <si>
    <t>is endorsed by committee</t>
  </si>
  <si>
    <t>Committee´s diagram is attached</t>
  </si>
  <si>
    <t>CONCLUSIONS AND RULES THAT APPLY</t>
  </si>
  <si>
    <t>DECISION</t>
  </si>
  <si>
    <t>Boat(s)</t>
  </si>
  <si>
    <t>Protest: dismissed</t>
  </si>
  <si>
    <t xml:space="preserve">penalized as follows      </t>
  </si>
  <si>
    <t xml:space="preserve">Redress: not given </t>
  </si>
  <si>
    <t xml:space="preserve">given as follows    </t>
  </si>
  <si>
    <t>Request to reopen a hearing: denied</t>
  </si>
  <si>
    <t>granted</t>
  </si>
  <si>
    <t>is (are) disqualified</t>
  </si>
  <si>
    <t>Protest committee chairman and other members</t>
  </si>
  <si>
    <t>Chairman´s signature</t>
  </si>
  <si>
    <t>Date and time</t>
  </si>
  <si>
    <t>Remarks</t>
  </si>
  <si>
    <t>Names of witnesses:</t>
  </si>
  <si>
    <t>Event:</t>
  </si>
  <si>
    <t>Rule 42 Infringements  Yellow Flags</t>
  </si>
  <si>
    <t>First infringement</t>
  </si>
  <si>
    <t>Second infringement</t>
  </si>
  <si>
    <t>Third infringement</t>
  </si>
  <si>
    <t>Boat No.:</t>
  </si>
  <si>
    <t>Class/Fleet</t>
  </si>
  <si>
    <t>Leg</t>
  </si>
  <si>
    <t>Rule broken</t>
  </si>
  <si>
    <t>Score</t>
  </si>
  <si>
    <t>Date</t>
  </si>
  <si>
    <t>Time posting</t>
  </si>
  <si>
    <t>hrs</t>
  </si>
  <si>
    <t>Action</t>
  </si>
  <si>
    <t>scoring rule 42 infringements</t>
  </si>
  <si>
    <t>Received by race office: Number</t>
  </si>
  <si>
    <t>Eingereicht im Wettfahrtbüro: Nr.</t>
  </si>
  <si>
    <t>Datum und Zeit</t>
  </si>
  <si>
    <t>Unterschrift</t>
  </si>
  <si>
    <t>PROTEST FORM-also for requests for redress and reopening</t>
  </si>
  <si>
    <t>Protestformular - auch für Anträge auf Wiedergutmachung und Wiederaufnahme</t>
  </si>
  <si>
    <t>1.</t>
  </si>
  <si>
    <t>Regatta</t>
  </si>
  <si>
    <t>2.</t>
  </si>
  <si>
    <t>EVENT</t>
  </si>
  <si>
    <t>Protest by boat against boat</t>
  </si>
  <si>
    <t>Protest Boot gegen Boot</t>
  </si>
  <si>
    <t>Protest by race committee against boat</t>
  </si>
  <si>
    <t>Protest WL gegen Boot</t>
  </si>
  <si>
    <t>Protest by protest committee against boat</t>
  </si>
  <si>
    <t>Protest Schiedsgericht gegen Boot</t>
  </si>
  <si>
    <t>Consideration of reopening by protest committee</t>
  </si>
  <si>
    <t>Erwägen von Wiederaufnahme durch Schiedsgericht</t>
  </si>
  <si>
    <t>3.</t>
  </si>
  <si>
    <t>BOAT PROTESTING, OR REQUESTING REDRESS OR REOPENING</t>
  </si>
  <si>
    <t>Boot, das proestiert oder Wiedergutmachung oder Wiederaufmmachung beantragt</t>
  </si>
  <si>
    <t>Klasse</t>
  </si>
  <si>
    <t>Represented by</t>
  </si>
  <si>
    <t>Vertreten durch</t>
  </si>
  <si>
    <t>4.</t>
  </si>
  <si>
    <t>BOAT(S) PROTESTES OR BEING CONSIDERED FOR REDRESS</t>
  </si>
  <si>
    <t>Boot(e), gegen das(die) protestiert oder für das Wiedergutmachung erwogen wird</t>
  </si>
  <si>
    <t>5.</t>
  </si>
  <si>
    <t>Time und place of incident</t>
  </si>
  <si>
    <t>Zeit und Ort des Vorfalls</t>
  </si>
  <si>
    <t>Rules alleged to have been broken</t>
  </si>
  <si>
    <t>Regeln, gegen die möglicherweise verstoßen wurde</t>
  </si>
  <si>
    <t>6.</t>
  </si>
  <si>
    <t>INFORMING PROTESTEE</t>
  </si>
  <si>
    <t>Benachrichtigung des Protestgegners</t>
  </si>
  <si>
    <t>By halling</t>
  </si>
  <si>
    <t>durch Zuruf</t>
  </si>
  <si>
    <t>By displaying a red flag</t>
  </si>
  <si>
    <t>durch Setzen einer roten Flagge</t>
  </si>
  <si>
    <t>By informing her in some other way</t>
  </si>
  <si>
    <t>Durch Informieren auf andere Weise</t>
  </si>
  <si>
    <r>
      <t xml:space="preserve">Fill in and tick as approbiate / </t>
    </r>
    <r>
      <rPr>
        <sz val="7"/>
        <rFont val="Arial"/>
        <family val="2"/>
      </rPr>
      <t>Ausfüllen und das Passende ankreuzen</t>
    </r>
  </si>
  <si>
    <r>
      <t xml:space="preserve">TYP OF HEARING / </t>
    </r>
    <r>
      <rPr>
        <sz val="7"/>
        <rFont val="Arial"/>
        <family val="2"/>
      </rPr>
      <t>Art der Verhandlung</t>
    </r>
  </si>
  <si>
    <r>
      <t>INCIDENT /</t>
    </r>
    <r>
      <rPr>
        <sz val="7"/>
        <rFont val="Arial"/>
        <family val="2"/>
      </rPr>
      <t xml:space="preserve"> Vorfall</t>
    </r>
  </si>
  <si>
    <t>7.</t>
  </si>
  <si>
    <t>DESCRIPTION OF INCIDENT (use another sheet if necessary)</t>
  </si>
  <si>
    <t>Beschreibung des Vorfalls(falls notwendig ist ein weiteres Blatt zu verwenden)</t>
  </si>
  <si>
    <t>Diagramm: one square = hull length; show positions of boats, wind and current directions, marks.</t>
  </si>
  <si>
    <t>Schaubild: 1 Quadrat= 1 Rumpflänge; Position der Boote, Wind- und Stromrichtung, Bahnmarken angeben.</t>
  </si>
  <si>
    <t>Organizing authority</t>
  </si>
  <si>
    <t>Veranstalter</t>
  </si>
  <si>
    <t>Datum</t>
  </si>
  <si>
    <t>Race no.</t>
  </si>
  <si>
    <t>Wettfahrt Nr.</t>
  </si>
  <si>
    <t>Request for redress by boat or race committee</t>
  </si>
  <si>
    <t>Antrag auf Wiedergutmachung durch Boot oder WL</t>
  </si>
  <si>
    <t>Consideration of redress by protest committee</t>
  </si>
  <si>
    <t>Erwägen von Wiedergutmachung durch Schiedsgericht</t>
  </si>
  <si>
    <t>Request by boat or race committee to reopen hearing</t>
  </si>
  <si>
    <t>Antrag auf Wiederaufnahme durch Boot oder WL</t>
  </si>
  <si>
    <t>Sail no.</t>
  </si>
  <si>
    <t>Segelnummer</t>
  </si>
  <si>
    <t>Boat´s name</t>
  </si>
  <si>
    <t>Bootsname</t>
  </si>
  <si>
    <t>Tel., e-mail</t>
  </si>
  <si>
    <t>Tel.Nr, e-mail</t>
  </si>
  <si>
    <t>Witnesses</t>
  </si>
  <si>
    <t>Zeugen</t>
  </si>
  <si>
    <t>When?</t>
  </si>
  <si>
    <t>Wann?</t>
  </si>
  <si>
    <t>Give details</t>
  </si>
  <si>
    <t>Einzelheiten angeben</t>
  </si>
  <si>
    <t>Word(s) used</t>
  </si>
  <si>
    <t>mit welchen Worten?</t>
  </si>
  <si>
    <t>No Objection about interested party:</t>
  </si>
</sst>
</file>

<file path=xl/styles.xml><?xml version="1.0" encoding="utf-8"?>
<styleSheet xmlns="http://schemas.openxmlformats.org/spreadsheetml/2006/main">
  <numFmts count="3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h:mm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* #,##0_-;\-* #,##0_-;_-* &quot;-&quot;_-;_-@_-"/>
    <numFmt numFmtId="191" formatCode="_-&quot;L.&quot;\ * #,##0.00_-;\-&quot;L.&quot;\ * #,##0.00_-;_-&quot;L.&quot;\ * &quot;-&quot;??_-;_-@_-"/>
    <numFmt numFmtId="192" formatCode="_-* #,##0.00_-;\-* #,##0.00_-;_-* &quot;-&quot;??_-;_-@_-"/>
    <numFmt numFmtId="193" formatCode="d/\ mmm/\ yy"/>
  </numFmts>
  <fonts count="1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15" xfId="0" applyFont="1" applyBorder="1" applyAlignment="1">
      <alignment/>
    </xf>
    <xf numFmtId="49" fontId="8" fillId="0" borderId="16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6" xfId="0" applyFont="1" applyBorder="1" applyAlignment="1">
      <alignment/>
    </xf>
    <xf numFmtId="49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9" fillId="0" borderId="0" xfId="0" applyFont="1" applyAlignment="1">
      <alignment horizontal="right"/>
    </xf>
    <xf numFmtId="0" fontId="2" fillId="0" borderId="2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23" xfId="0" applyFont="1" applyBorder="1" applyAlignment="1">
      <alignment/>
    </xf>
    <xf numFmtId="49" fontId="8" fillId="0" borderId="24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12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25" xfId="0" applyFont="1" applyBorder="1" applyAlignment="1">
      <alignment/>
    </xf>
    <xf numFmtId="49" fontId="9" fillId="0" borderId="5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1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11" fillId="2" borderId="34" xfId="0" applyFont="1" applyFill="1" applyBorder="1" applyAlignment="1">
      <alignment/>
    </xf>
    <xf numFmtId="0" fontId="11" fillId="2" borderId="35" xfId="0" applyFont="1" applyFill="1" applyBorder="1" applyAlignment="1">
      <alignment/>
    </xf>
    <xf numFmtId="0" fontId="13" fillId="0" borderId="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/>
    </xf>
    <xf numFmtId="2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2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36" xfId="0" applyFont="1" applyBorder="1" applyAlignment="1">
      <alignment/>
    </xf>
    <xf numFmtId="0" fontId="0" fillId="0" borderId="2" xfId="0" applyBorder="1" applyAlignment="1">
      <alignment wrapText="1"/>
    </xf>
    <xf numFmtId="0" fontId="2" fillId="0" borderId="3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3" fillId="0" borderId="1" xfId="0" applyNumberFormat="1" applyFont="1" applyFill="1" applyBorder="1" applyAlignment="1">
      <alignment/>
    </xf>
    <xf numFmtId="181" fontId="3" fillId="0" borderId="1" xfId="0" applyNumberFormat="1" applyFont="1" applyFill="1" applyBorder="1" applyAlignment="1">
      <alignment/>
    </xf>
    <xf numFmtId="0" fontId="12" fillId="2" borderId="35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93" fontId="9" fillId="0" borderId="35" xfId="0" applyNumberFormat="1" applyFont="1" applyBorder="1" applyAlignment="1">
      <alignment/>
    </xf>
    <xf numFmtId="193" fontId="0" fillId="0" borderId="34" xfId="0" applyNumberFormat="1" applyBorder="1" applyAlignment="1">
      <alignment/>
    </xf>
    <xf numFmtId="193" fontId="0" fillId="0" borderId="38" xfId="0" applyNumberFormat="1" applyBorder="1" applyAlignment="1">
      <alignment/>
    </xf>
    <xf numFmtId="181" fontId="9" fillId="0" borderId="35" xfId="0" applyNumberFormat="1" applyFon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38" xfId="0" applyNumberFormat="1" applyBorder="1" applyAlignment="1">
      <alignment/>
    </xf>
    <xf numFmtId="0" fontId="1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93" fontId="9" fillId="0" borderId="6" xfId="0" applyNumberFormat="1" applyFont="1" applyBorder="1" applyAlignment="1">
      <alignment/>
    </xf>
    <xf numFmtId="193" fontId="0" fillId="0" borderId="36" xfId="0" applyNumberFormat="1" applyBorder="1" applyAlignment="1">
      <alignment/>
    </xf>
    <xf numFmtId="0" fontId="12" fillId="0" borderId="17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2" fillId="3" borderId="41" xfId="0" applyFont="1" applyFill="1" applyBorder="1" applyAlignment="1">
      <alignment/>
    </xf>
    <xf numFmtId="0" fontId="12" fillId="3" borderId="36" xfId="0" applyFont="1" applyFill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40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43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19050</xdr:rowOff>
    </xdr:from>
    <xdr:to>
      <xdr:col>4</xdr:col>
      <xdr:colOff>0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76400" y="19050"/>
          <a:ext cx="38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19050</xdr:rowOff>
    </xdr:from>
    <xdr:to>
      <xdr:col>6</xdr:col>
      <xdr:colOff>0</xdr:colOff>
      <xdr:row>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95600" y="19050"/>
          <a:ext cx="752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9525</xdr:rowOff>
    </xdr:from>
    <xdr:to>
      <xdr:col>4</xdr:col>
      <xdr:colOff>0</xdr:colOff>
      <xdr:row>8</xdr:row>
      <xdr:rowOff>76200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71500" y="742950"/>
          <a:ext cx="1485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7</xdr:row>
      <xdr:rowOff>9525</xdr:rowOff>
    </xdr:from>
    <xdr:to>
      <xdr:col>6</xdr:col>
      <xdr:colOff>400050</xdr:colOff>
      <xdr:row>9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33725" y="742950"/>
          <a:ext cx="914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9525</xdr:rowOff>
    </xdr:from>
    <xdr:to>
      <xdr:col>7</xdr:col>
      <xdr:colOff>752475</xdr:colOff>
      <xdr:row>8</xdr:row>
      <xdr:rowOff>104775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4343400" y="742950"/>
          <a:ext cx="4667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7</xdr:row>
      <xdr:rowOff>9525</xdr:rowOff>
    </xdr:from>
    <xdr:to>
      <xdr:col>8</xdr:col>
      <xdr:colOff>762000</xdr:colOff>
      <xdr:row>9</xdr:row>
      <xdr:rowOff>19050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5353050" y="742950"/>
          <a:ext cx="228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25</xdr:row>
      <xdr:rowOff>19050</xdr:rowOff>
    </xdr:from>
    <xdr:to>
      <xdr:col>3</xdr:col>
      <xdr:colOff>0</xdr:colOff>
      <xdr:row>27</xdr:row>
      <xdr:rowOff>0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485775" y="2695575"/>
          <a:ext cx="1152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25</xdr:row>
      <xdr:rowOff>9525</xdr:rowOff>
    </xdr:from>
    <xdr:to>
      <xdr:col>6</xdr:col>
      <xdr:colOff>19050</xdr:colOff>
      <xdr:row>26</xdr:row>
      <xdr:rowOff>95250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2305050" y="2686050"/>
          <a:ext cx="1362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25</xdr:row>
      <xdr:rowOff>19050</xdr:rowOff>
    </xdr:from>
    <xdr:to>
      <xdr:col>8</xdr:col>
      <xdr:colOff>771525</xdr:colOff>
      <xdr:row>27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305300" y="2695575"/>
          <a:ext cx="1285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38100</xdr:rowOff>
    </xdr:from>
    <xdr:to>
      <xdr:col>5</xdr:col>
      <xdr:colOff>9525</xdr:colOff>
      <xdr:row>29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904875" y="2943225"/>
          <a:ext cx="19907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27</xdr:row>
      <xdr:rowOff>38100</xdr:rowOff>
    </xdr:from>
    <xdr:to>
      <xdr:col>8</xdr:col>
      <xdr:colOff>771525</xdr:colOff>
      <xdr:row>29</xdr:row>
      <xdr:rowOff>0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3476625" y="2943225"/>
          <a:ext cx="2114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33</xdr:row>
      <xdr:rowOff>19050</xdr:rowOff>
    </xdr:from>
    <xdr:to>
      <xdr:col>3</xdr:col>
      <xdr:colOff>0</xdr:colOff>
      <xdr:row>35</xdr:row>
      <xdr:rowOff>0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485775" y="3533775"/>
          <a:ext cx="1152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33</xdr:row>
      <xdr:rowOff>9525</xdr:rowOff>
    </xdr:from>
    <xdr:to>
      <xdr:col>6</xdr:col>
      <xdr:colOff>19050</xdr:colOff>
      <xdr:row>34</xdr:row>
      <xdr:rowOff>95250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2305050" y="3524250"/>
          <a:ext cx="1362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33</xdr:row>
      <xdr:rowOff>19050</xdr:rowOff>
    </xdr:from>
    <xdr:to>
      <xdr:col>8</xdr:col>
      <xdr:colOff>771525</xdr:colOff>
      <xdr:row>35</xdr:row>
      <xdr:rowOff>0</xdr:rowOff>
    </xdr:to>
    <xdr:sp>
      <xdr:nvSpPr>
        <xdr:cNvPr id="14" name="TextBox 22"/>
        <xdr:cNvSpPr txBox="1">
          <a:spLocks noChangeArrowheads="1"/>
        </xdr:cNvSpPr>
      </xdr:nvSpPr>
      <xdr:spPr>
        <a:xfrm>
          <a:off x="4305300" y="3533775"/>
          <a:ext cx="1285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19050</xdr:rowOff>
    </xdr:from>
    <xdr:to>
      <xdr:col>8</xdr:col>
      <xdr:colOff>771525</xdr:colOff>
      <xdr:row>40</xdr:row>
      <xdr:rowOff>0</xdr:rowOff>
    </xdr:to>
    <xdr:sp>
      <xdr:nvSpPr>
        <xdr:cNvPr id="15" name="TextBox 23"/>
        <xdr:cNvSpPr txBox="1">
          <a:spLocks noChangeArrowheads="1"/>
        </xdr:cNvSpPr>
      </xdr:nvSpPr>
      <xdr:spPr>
        <a:xfrm>
          <a:off x="1647825" y="4010025"/>
          <a:ext cx="3943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40</xdr:row>
      <xdr:rowOff>47625</xdr:rowOff>
    </xdr:from>
    <xdr:to>
      <xdr:col>6</xdr:col>
      <xdr:colOff>0</xdr:colOff>
      <xdr:row>42</xdr:row>
      <xdr:rowOff>0</xdr:rowOff>
    </xdr:to>
    <xdr:sp>
      <xdr:nvSpPr>
        <xdr:cNvPr id="16" name="TextBox 24"/>
        <xdr:cNvSpPr txBox="1">
          <a:spLocks noChangeArrowheads="1"/>
        </xdr:cNvSpPr>
      </xdr:nvSpPr>
      <xdr:spPr>
        <a:xfrm>
          <a:off x="2238375" y="4286250"/>
          <a:ext cx="1409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40</xdr:row>
      <xdr:rowOff>38100</xdr:rowOff>
    </xdr:from>
    <xdr:to>
      <xdr:col>8</xdr:col>
      <xdr:colOff>771525</xdr:colOff>
      <xdr:row>42</xdr:row>
      <xdr:rowOff>0</xdr:rowOff>
    </xdr:to>
    <xdr:sp>
      <xdr:nvSpPr>
        <xdr:cNvPr id="17" name="TextBox 25"/>
        <xdr:cNvSpPr txBox="1">
          <a:spLocks noChangeArrowheads="1"/>
        </xdr:cNvSpPr>
      </xdr:nvSpPr>
      <xdr:spPr>
        <a:xfrm>
          <a:off x="4181475" y="4276725"/>
          <a:ext cx="1409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46</xdr:row>
      <xdr:rowOff>9525</xdr:rowOff>
    </xdr:from>
    <xdr:to>
      <xdr:col>7</xdr:col>
      <xdr:colOff>0</xdr:colOff>
      <xdr:row>48</xdr:row>
      <xdr:rowOff>0</xdr:rowOff>
    </xdr:to>
    <xdr:sp>
      <xdr:nvSpPr>
        <xdr:cNvPr id="18" name="TextBox 29"/>
        <xdr:cNvSpPr txBox="1">
          <a:spLocks noChangeArrowheads="1"/>
        </xdr:cNvSpPr>
      </xdr:nvSpPr>
      <xdr:spPr>
        <a:xfrm>
          <a:off x="3286125" y="4867275"/>
          <a:ext cx="771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49</xdr:row>
      <xdr:rowOff>9525</xdr:rowOff>
    </xdr:from>
    <xdr:to>
      <xdr:col>7</xdr:col>
      <xdr:colOff>0</xdr:colOff>
      <xdr:row>51</xdr:row>
      <xdr:rowOff>0</xdr:rowOff>
    </xdr:to>
    <xdr:sp>
      <xdr:nvSpPr>
        <xdr:cNvPr id="19" name="TextBox 30"/>
        <xdr:cNvSpPr txBox="1">
          <a:spLocks noChangeArrowheads="1"/>
        </xdr:cNvSpPr>
      </xdr:nvSpPr>
      <xdr:spPr>
        <a:xfrm>
          <a:off x="3286125" y="5191125"/>
          <a:ext cx="7715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46</xdr:row>
      <xdr:rowOff>9525</xdr:rowOff>
    </xdr:from>
    <xdr:to>
      <xdr:col>9</xdr:col>
      <xdr:colOff>0</xdr:colOff>
      <xdr:row>48</xdr:row>
      <xdr:rowOff>0</xdr:rowOff>
    </xdr:to>
    <xdr:sp>
      <xdr:nvSpPr>
        <xdr:cNvPr id="20" name="TextBox 31"/>
        <xdr:cNvSpPr txBox="1">
          <a:spLocks noChangeArrowheads="1"/>
        </xdr:cNvSpPr>
      </xdr:nvSpPr>
      <xdr:spPr>
        <a:xfrm>
          <a:off x="4895850" y="4867275"/>
          <a:ext cx="714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52</xdr:row>
      <xdr:rowOff>19050</xdr:rowOff>
    </xdr:from>
    <xdr:to>
      <xdr:col>8</xdr:col>
      <xdr:colOff>771525</xdr:colOff>
      <xdr:row>54</xdr:row>
      <xdr:rowOff>0</xdr:rowOff>
    </xdr:to>
    <xdr:sp>
      <xdr:nvSpPr>
        <xdr:cNvPr id="21" name="TextBox 32"/>
        <xdr:cNvSpPr txBox="1">
          <a:spLocks noChangeArrowheads="1"/>
        </xdr:cNvSpPr>
      </xdr:nvSpPr>
      <xdr:spPr>
        <a:xfrm>
          <a:off x="3733800" y="5524500"/>
          <a:ext cx="1857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60</xdr:row>
      <xdr:rowOff>9525</xdr:rowOff>
    </xdr:from>
    <xdr:to>
      <xdr:col>4</xdr:col>
      <xdr:colOff>704850</xdr:colOff>
      <xdr:row>87</xdr:row>
      <xdr:rowOff>85725</xdr:rowOff>
    </xdr:to>
    <xdr:sp>
      <xdr:nvSpPr>
        <xdr:cNvPr id="22" name="Rectangle 33"/>
        <xdr:cNvSpPr>
          <a:spLocks/>
        </xdr:cNvSpPr>
      </xdr:nvSpPr>
      <xdr:spPr>
        <a:xfrm>
          <a:off x="152400" y="6505575"/>
          <a:ext cx="2609850" cy="3533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9525</xdr:colOff>
      <xdr:row>76</xdr:row>
      <xdr:rowOff>123825</xdr:rowOff>
    </xdr:from>
    <xdr:ext cx="76200" cy="247650"/>
    <xdr:sp>
      <xdr:nvSpPr>
        <xdr:cNvPr id="23" name="TextBox 34"/>
        <xdr:cNvSpPr txBox="1">
          <a:spLocks noChangeArrowheads="1"/>
        </xdr:cNvSpPr>
      </xdr:nvSpPr>
      <xdr:spPr>
        <a:xfrm>
          <a:off x="4067175" y="8639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762000</xdr:colOff>
      <xdr:row>60</xdr:row>
      <xdr:rowOff>9525</xdr:rowOff>
    </xdr:from>
    <xdr:to>
      <xdr:col>8</xdr:col>
      <xdr:colOff>771525</xdr:colOff>
      <xdr:row>87</xdr:row>
      <xdr:rowOff>95250</xdr:rowOff>
    </xdr:to>
    <xdr:sp>
      <xdr:nvSpPr>
        <xdr:cNvPr id="24" name="TextBox 35"/>
        <xdr:cNvSpPr txBox="1">
          <a:spLocks noChangeArrowheads="1"/>
        </xdr:cNvSpPr>
      </xdr:nvSpPr>
      <xdr:spPr>
        <a:xfrm>
          <a:off x="2819400" y="6505575"/>
          <a:ext cx="2771775" cy="3543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60</xdr:row>
      <xdr:rowOff>57150</xdr:rowOff>
    </xdr:from>
    <xdr:to>
      <xdr:col>4</xdr:col>
      <xdr:colOff>695325</xdr:colOff>
      <xdr:row>87</xdr:row>
      <xdr:rowOff>85725</xdr:rowOff>
    </xdr:to>
    <xdr:pic>
      <xdr:nvPicPr>
        <xdr:cNvPr id="2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553200"/>
          <a:ext cx="25622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45</xdr:row>
      <xdr:rowOff>0</xdr:rowOff>
    </xdr:from>
    <xdr:to>
      <xdr:col>6</xdr:col>
      <xdr:colOff>1095375</xdr:colOff>
      <xdr:row>49</xdr:row>
      <xdr:rowOff>95250</xdr:rowOff>
    </xdr:to>
    <xdr:sp>
      <xdr:nvSpPr>
        <xdr:cNvPr id="1" name="Text Box 55"/>
        <xdr:cNvSpPr txBox="1">
          <a:spLocks noChangeArrowheads="1"/>
        </xdr:cNvSpPr>
      </xdr:nvSpPr>
      <xdr:spPr>
        <a:xfrm>
          <a:off x="66675" y="6524625"/>
          <a:ext cx="56007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</xdr:row>
      <xdr:rowOff>0</xdr:rowOff>
    </xdr:from>
    <xdr:to>
      <xdr:col>3</xdr:col>
      <xdr:colOff>647700</xdr:colOff>
      <xdr:row>2</xdr:row>
      <xdr:rowOff>123825</xdr:rowOff>
    </xdr:to>
    <xdr:sp>
      <xdr:nvSpPr>
        <xdr:cNvPr id="2" name="Text Box 55"/>
        <xdr:cNvSpPr txBox="1">
          <a:spLocks noChangeArrowheads="1"/>
        </xdr:cNvSpPr>
      </xdr:nvSpPr>
      <xdr:spPr>
        <a:xfrm>
          <a:off x="2724150" y="304800"/>
          <a:ext cx="2095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1</xdr:row>
      <xdr:rowOff>152400</xdr:rowOff>
    </xdr:from>
    <xdr:to>
      <xdr:col>6</xdr:col>
      <xdr:colOff>1095375</xdr:colOff>
      <xdr:row>3</xdr:row>
      <xdr:rowOff>0</xdr:rowOff>
    </xdr:to>
    <xdr:sp>
      <xdr:nvSpPr>
        <xdr:cNvPr id="3" name="Text Box 55"/>
        <xdr:cNvSpPr txBox="1">
          <a:spLocks noChangeArrowheads="1"/>
        </xdr:cNvSpPr>
      </xdr:nvSpPr>
      <xdr:spPr>
        <a:xfrm>
          <a:off x="4457700" y="276225"/>
          <a:ext cx="12096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7</xdr:row>
      <xdr:rowOff>133350</xdr:rowOff>
    </xdr:from>
    <xdr:to>
      <xdr:col>6</xdr:col>
      <xdr:colOff>1095375</xdr:colOff>
      <xdr:row>8</xdr:row>
      <xdr:rowOff>123825</xdr:rowOff>
    </xdr:to>
    <xdr:sp>
      <xdr:nvSpPr>
        <xdr:cNvPr id="4" name="Text Box 55"/>
        <xdr:cNvSpPr txBox="1">
          <a:spLocks noChangeArrowheads="1"/>
        </xdr:cNvSpPr>
      </xdr:nvSpPr>
      <xdr:spPr>
        <a:xfrm>
          <a:off x="3790950" y="1133475"/>
          <a:ext cx="18764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10</xdr:row>
      <xdr:rowOff>0</xdr:rowOff>
    </xdr:from>
    <xdr:to>
      <xdr:col>7</xdr:col>
      <xdr:colOff>0</xdr:colOff>
      <xdr:row>11</xdr:row>
      <xdr:rowOff>9525</xdr:rowOff>
    </xdr:to>
    <xdr:sp>
      <xdr:nvSpPr>
        <xdr:cNvPr id="5" name="Text Box 55"/>
        <xdr:cNvSpPr txBox="1">
          <a:spLocks noChangeArrowheads="1"/>
        </xdr:cNvSpPr>
      </xdr:nvSpPr>
      <xdr:spPr>
        <a:xfrm>
          <a:off x="3800475" y="1447800"/>
          <a:ext cx="18764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11</xdr:row>
      <xdr:rowOff>133350</xdr:rowOff>
    </xdr:from>
    <xdr:to>
      <xdr:col>7</xdr:col>
      <xdr:colOff>0</xdr:colOff>
      <xdr:row>13</xdr:row>
      <xdr:rowOff>9525</xdr:rowOff>
    </xdr:to>
    <xdr:sp>
      <xdr:nvSpPr>
        <xdr:cNvPr id="6" name="Text Box 55"/>
        <xdr:cNvSpPr txBox="1">
          <a:spLocks noChangeArrowheads="1"/>
        </xdr:cNvSpPr>
      </xdr:nvSpPr>
      <xdr:spPr>
        <a:xfrm>
          <a:off x="1181100" y="1724025"/>
          <a:ext cx="4495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14</xdr:row>
      <xdr:rowOff>9525</xdr:rowOff>
    </xdr:from>
    <xdr:to>
      <xdr:col>6</xdr:col>
      <xdr:colOff>1095375</xdr:colOff>
      <xdr:row>15</xdr:row>
      <xdr:rowOff>28575</xdr:rowOff>
    </xdr:to>
    <xdr:sp>
      <xdr:nvSpPr>
        <xdr:cNvPr id="7" name="Text Box 55"/>
        <xdr:cNvSpPr txBox="1">
          <a:spLocks noChangeArrowheads="1"/>
        </xdr:cNvSpPr>
      </xdr:nvSpPr>
      <xdr:spPr>
        <a:xfrm>
          <a:off x="1181100" y="2028825"/>
          <a:ext cx="4486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61</xdr:row>
      <xdr:rowOff>9525</xdr:rowOff>
    </xdr:from>
    <xdr:to>
      <xdr:col>6</xdr:col>
      <xdr:colOff>1085850</xdr:colOff>
      <xdr:row>63</xdr:row>
      <xdr:rowOff>152400</xdr:rowOff>
    </xdr:to>
    <xdr:sp>
      <xdr:nvSpPr>
        <xdr:cNvPr id="8" name="Text Box 55"/>
        <xdr:cNvSpPr txBox="1">
          <a:spLocks noChangeArrowheads="1"/>
        </xdr:cNvSpPr>
      </xdr:nvSpPr>
      <xdr:spPr>
        <a:xfrm>
          <a:off x="57150" y="8801100"/>
          <a:ext cx="56007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29</xdr:row>
      <xdr:rowOff>0</xdr:rowOff>
    </xdr:from>
    <xdr:to>
      <xdr:col>7</xdr:col>
      <xdr:colOff>19050</xdr:colOff>
      <xdr:row>41</xdr:row>
      <xdr:rowOff>0</xdr:rowOff>
    </xdr:to>
    <xdr:sp>
      <xdr:nvSpPr>
        <xdr:cNvPr id="9" name="TextBox 29"/>
        <xdr:cNvSpPr txBox="1">
          <a:spLocks noChangeArrowheads="1"/>
        </xdr:cNvSpPr>
      </xdr:nvSpPr>
      <xdr:spPr>
        <a:xfrm>
          <a:off x="723900" y="4162425"/>
          <a:ext cx="497205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45</xdr:row>
      <xdr:rowOff>0</xdr:rowOff>
    </xdr:from>
    <xdr:to>
      <xdr:col>6</xdr:col>
      <xdr:colOff>1095375</xdr:colOff>
      <xdr:row>49</xdr:row>
      <xdr:rowOff>85725</xdr:rowOff>
    </xdr:to>
    <xdr:sp>
      <xdr:nvSpPr>
        <xdr:cNvPr id="10" name="TextBox 31"/>
        <xdr:cNvSpPr txBox="1">
          <a:spLocks noChangeArrowheads="1"/>
        </xdr:cNvSpPr>
      </xdr:nvSpPr>
      <xdr:spPr>
        <a:xfrm>
          <a:off x="66675" y="6448425"/>
          <a:ext cx="56007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7</xdr:col>
      <xdr:colOff>0</xdr:colOff>
      <xdr:row>55</xdr:row>
      <xdr:rowOff>0</xdr:rowOff>
    </xdr:to>
    <xdr:sp>
      <xdr:nvSpPr>
        <xdr:cNvPr id="11" name="TextBox 33"/>
        <xdr:cNvSpPr txBox="1">
          <a:spLocks noChangeArrowheads="1"/>
        </xdr:cNvSpPr>
      </xdr:nvSpPr>
      <xdr:spPr>
        <a:xfrm>
          <a:off x="2286000" y="7791450"/>
          <a:ext cx="33909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7</xdr:col>
      <xdr:colOff>0</xdr:colOff>
      <xdr:row>57</xdr:row>
      <xdr:rowOff>0</xdr:rowOff>
    </xdr:to>
    <xdr:sp>
      <xdr:nvSpPr>
        <xdr:cNvPr id="12" name="TextBox 34"/>
        <xdr:cNvSpPr txBox="1">
          <a:spLocks noChangeArrowheads="1"/>
        </xdr:cNvSpPr>
      </xdr:nvSpPr>
      <xdr:spPr>
        <a:xfrm>
          <a:off x="2286000" y="8077200"/>
          <a:ext cx="33909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52</xdr:row>
      <xdr:rowOff>0</xdr:rowOff>
    </xdr:from>
    <xdr:to>
      <xdr:col>5</xdr:col>
      <xdr:colOff>733425</xdr:colOff>
      <xdr:row>53</xdr:row>
      <xdr:rowOff>0</xdr:rowOff>
    </xdr:to>
    <xdr:sp>
      <xdr:nvSpPr>
        <xdr:cNvPr id="13" name="TextBox 35"/>
        <xdr:cNvSpPr txBox="1">
          <a:spLocks noChangeArrowheads="1"/>
        </xdr:cNvSpPr>
      </xdr:nvSpPr>
      <xdr:spPr>
        <a:xfrm>
          <a:off x="2257425" y="7505700"/>
          <a:ext cx="22860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2</xdr:col>
      <xdr:colOff>742950</xdr:colOff>
      <xdr:row>42</xdr:row>
      <xdr:rowOff>123825</xdr:rowOff>
    </xdr:to>
    <xdr:sp>
      <xdr:nvSpPr>
        <xdr:cNvPr id="14" name="TextBox 36"/>
        <xdr:cNvSpPr txBox="1">
          <a:spLocks noChangeArrowheads="1"/>
        </xdr:cNvSpPr>
      </xdr:nvSpPr>
      <xdr:spPr>
        <a:xfrm>
          <a:off x="762000" y="5991225"/>
          <a:ext cx="1504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="50" zoomScaleNormal="50" zoomScaleSheetLayoutView="50" workbookViewId="0" topLeftCell="A1">
      <selection activeCell="I19" sqref="I19"/>
    </sheetView>
  </sheetViews>
  <sheetFormatPr defaultColWidth="11.421875" defaultRowHeight="12.75"/>
  <cols>
    <col min="1" max="1" width="20.7109375" style="25" customWidth="1"/>
    <col min="2" max="2" width="17.28125" style="25" customWidth="1"/>
    <col min="3" max="3" width="8.7109375" style="26" customWidth="1"/>
    <col min="4" max="4" width="8.7109375" style="25" customWidth="1"/>
    <col min="5" max="5" width="20.7109375" style="25" customWidth="1"/>
    <col min="6" max="6" width="12.7109375" style="25" customWidth="1"/>
    <col min="7" max="9" width="8.7109375" style="25" customWidth="1"/>
    <col min="10" max="10" width="20.7109375" style="25" customWidth="1"/>
    <col min="11" max="11" width="13.00390625" style="25" customWidth="1"/>
    <col min="12" max="14" width="8.7109375" style="25" customWidth="1"/>
    <col min="15" max="15" width="20.7109375" style="25" customWidth="1"/>
    <col min="16" max="16" width="12.421875" style="25" customWidth="1"/>
    <col min="17" max="17" width="8.7109375" style="25" customWidth="1"/>
    <col min="18" max="16384" width="9.140625" style="25" customWidth="1"/>
  </cols>
  <sheetData>
    <row r="1" spans="1:11" ht="27.75" customHeight="1">
      <c r="A1" s="51" t="s">
        <v>54</v>
      </c>
      <c r="B1" s="108"/>
      <c r="C1" s="108"/>
      <c r="D1" s="108"/>
      <c r="E1" s="108"/>
      <c r="F1" s="109"/>
      <c r="G1" s="109"/>
      <c r="H1" s="109"/>
      <c r="I1" s="109"/>
      <c r="J1" s="109"/>
      <c r="K1" s="52"/>
    </row>
    <row r="2" ht="26.25">
      <c r="D2" s="27" t="s">
        <v>55</v>
      </c>
    </row>
    <row r="3" ht="15.75" thickBot="1"/>
    <row r="4" spans="1:17" ht="21" thickBot="1">
      <c r="A4" s="74"/>
      <c r="B4" s="73"/>
      <c r="C4" s="99" t="s">
        <v>56</v>
      </c>
      <c r="D4" s="100"/>
      <c r="E4" s="100"/>
      <c r="F4" s="100"/>
      <c r="G4" s="101"/>
      <c r="H4" s="99" t="s">
        <v>57</v>
      </c>
      <c r="I4" s="100"/>
      <c r="J4" s="100"/>
      <c r="K4" s="100"/>
      <c r="L4" s="101"/>
      <c r="M4" s="99" t="s">
        <v>58</v>
      </c>
      <c r="N4" s="100"/>
      <c r="O4" s="100"/>
      <c r="P4" s="100"/>
      <c r="Q4" s="101"/>
    </row>
    <row r="5" spans="1:17" s="33" customFormat="1" ht="21" thickBot="1">
      <c r="A5" s="28" t="s">
        <v>59</v>
      </c>
      <c r="B5" s="75" t="s">
        <v>60</v>
      </c>
      <c r="C5" s="29" t="s">
        <v>17</v>
      </c>
      <c r="D5" s="30" t="s">
        <v>61</v>
      </c>
      <c r="E5" s="30" t="s">
        <v>62</v>
      </c>
      <c r="F5" s="30" t="s">
        <v>67</v>
      </c>
      <c r="G5" s="31" t="s">
        <v>63</v>
      </c>
      <c r="H5" s="32" t="s">
        <v>17</v>
      </c>
      <c r="I5" s="30" t="s">
        <v>61</v>
      </c>
      <c r="J5" s="30" t="s">
        <v>62</v>
      </c>
      <c r="K5" s="30" t="s">
        <v>67</v>
      </c>
      <c r="L5" s="31" t="s">
        <v>63</v>
      </c>
      <c r="M5" s="32" t="s">
        <v>17</v>
      </c>
      <c r="N5" s="30" t="s">
        <v>61</v>
      </c>
      <c r="O5" s="30" t="s">
        <v>62</v>
      </c>
      <c r="P5" s="30" t="s">
        <v>67</v>
      </c>
      <c r="Q5" s="31" t="s">
        <v>63</v>
      </c>
    </row>
    <row r="6" spans="1:17" ht="25.5" customHeight="1">
      <c r="A6" s="48"/>
      <c r="B6" s="48"/>
      <c r="C6" s="49"/>
      <c r="D6" s="50"/>
      <c r="E6" s="76"/>
      <c r="F6" s="50"/>
      <c r="G6" s="71"/>
      <c r="H6" s="68"/>
      <c r="I6" s="50"/>
      <c r="J6" s="76"/>
      <c r="K6" s="50"/>
      <c r="L6" s="71"/>
      <c r="M6" s="68"/>
      <c r="N6" s="50"/>
      <c r="O6" s="76"/>
      <c r="P6" s="50"/>
      <c r="Q6" s="70"/>
    </row>
    <row r="7" spans="1:17" ht="25.5" customHeight="1">
      <c r="A7" s="34"/>
      <c r="B7" s="34"/>
      <c r="C7" s="35"/>
      <c r="D7" s="36"/>
      <c r="E7" s="77"/>
      <c r="F7" s="36"/>
      <c r="G7" s="38"/>
      <c r="H7" s="37"/>
      <c r="I7" s="36"/>
      <c r="J7" s="77"/>
      <c r="K7" s="36"/>
      <c r="L7" s="38"/>
      <c r="M7" s="37"/>
      <c r="N7" s="36"/>
      <c r="O7" s="77"/>
      <c r="P7" s="36"/>
      <c r="Q7" s="61"/>
    </row>
    <row r="8" spans="1:17" ht="25.5" customHeight="1">
      <c r="A8" s="34"/>
      <c r="B8" s="34"/>
      <c r="C8" s="35"/>
      <c r="D8" s="36"/>
      <c r="E8" s="77"/>
      <c r="F8" s="36"/>
      <c r="G8" s="38"/>
      <c r="H8" s="37"/>
      <c r="I8" s="36"/>
      <c r="J8" s="77"/>
      <c r="K8" s="36"/>
      <c r="L8" s="38"/>
      <c r="M8" s="37"/>
      <c r="N8" s="36"/>
      <c r="O8" s="77"/>
      <c r="P8" s="36"/>
      <c r="Q8" s="61"/>
    </row>
    <row r="9" spans="1:17" ht="25.5" customHeight="1">
      <c r="A9" s="34"/>
      <c r="B9" s="34"/>
      <c r="C9" s="35"/>
      <c r="D9" s="36"/>
      <c r="E9" s="77"/>
      <c r="F9" s="36"/>
      <c r="G9" s="38"/>
      <c r="H9" s="37"/>
      <c r="I9" s="36"/>
      <c r="J9" s="77"/>
      <c r="K9" s="36"/>
      <c r="L9" s="38"/>
      <c r="M9" s="37"/>
      <c r="N9" s="36"/>
      <c r="O9" s="77"/>
      <c r="P9" s="36"/>
      <c r="Q9" s="61"/>
    </row>
    <row r="10" spans="1:17" ht="25.5" customHeight="1">
      <c r="A10" s="34"/>
      <c r="B10" s="34"/>
      <c r="C10" s="35"/>
      <c r="D10" s="36"/>
      <c r="E10" s="77"/>
      <c r="F10" s="36"/>
      <c r="G10" s="38"/>
      <c r="H10" s="37"/>
      <c r="I10" s="36"/>
      <c r="J10" s="77"/>
      <c r="K10" s="36"/>
      <c r="L10" s="38"/>
      <c r="M10" s="37"/>
      <c r="N10" s="36"/>
      <c r="O10" s="77"/>
      <c r="P10" s="36"/>
      <c r="Q10" s="61"/>
    </row>
    <row r="11" spans="1:17" ht="25.5" customHeight="1">
      <c r="A11" s="34"/>
      <c r="B11" s="34"/>
      <c r="C11" s="35"/>
      <c r="D11" s="36"/>
      <c r="E11" s="77"/>
      <c r="F11" s="36"/>
      <c r="G11" s="38"/>
      <c r="H11" s="37"/>
      <c r="I11" s="36"/>
      <c r="J11" s="77"/>
      <c r="K11" s="36"/>
      <c r="L11" s="38"/>
      <c r="M11" s="37"/>
      <c r="N11" s="36"/>
      <c r="O11" s="77"/>
      <c r="P11" s="36"/>
      <c r="Q11" s="61"/>
    </row>
    <row r="12" spans="1:17" ht="25.5" customHeight="1">
      <c r="A12" s="34"/>
      <c r="B12" s="34"/>
      <c r="C12" s="35"/>
      <c r="D12" s="36"/>
      <c r="E12" s="77"/>
      <c r="F12" s="36"/>
      <c r="G12" s="38"/>
      <c r="H12" s="37"/>
      <c r="I12" s="36"/>
      <c r="J12" s="77"/>
      <c r="K12" s="36"/>
      <c r="L12" s="38"/>
      <c r="M12" s="37"/>
      <c r="N12" s="36"/>
      <c r="O12" s="77"/>
      <c r="P12" s="36"/>
      <c r="Q12" s="61"/>
    </row>
    <row r="13" spans="1:17" ht="25.5" customHeight="1">
      <c r="A13" s="34"/>
      <c r="B13" s="34"/>
      <c r="C13" s="35"/>
      <c r="D13" s="36"/>
      <c r="E13" s="77"/>
      <c r="F13" s="36"/>
      <c r="G13" s="38"/>
      <c r="H13" s="37"/>
      <c r="I13" s="36"/>
      <c r="J13" s="77"/>
      <c r="K13" s="36"/>
      <c r="L13" s="38"/>
      <c r="M13" s="37"/>
      <c r="N13" s="36"/>
      <c r="O13" s="77"/>
      <c r="P13" s="36"/>
      <c r="Q13" s="61"/>
    </row>
    <row r="14" spans="1:17" ht="25.5" customHeight="1">
      <c r="A14" s="34"/>
      <c r="B14" s="34"/>
      <c r="C14" s="35"/>
      <c r="D14" s="36"/>
      <c r="E14" s="77"/>
      <c r="F14" s="36"/>
      <c r="G14" s="38"/>
      <c r="H14" s="37"/>
      <c r="I14" s="36"/>
      <c r="J14" s="77"/>
      <c r="K14" s="36"/>
      <c r="L14" s="38"/>
      <c r="M14" s="37"/>
      <c r="N14" s="36"/>
      <c r="O14" s="77"/>
      <c r="P14" s="36"/>
      <c r="Q14" s="61"/>
    </row>
    <row r="15" spans="1:17" ht="25.5" customHeight="1">
      <c r="A15" s="34"/>
      <c r="B15" s="34"/>
      <c r="C15" s="35"/>
      <c r="D15" s="36"/>
      <c r="E15" s="77"/>
      <c r="F15" s="36"/>
      <c r="G15" s="38"/>
      <c r="H15" s="37"/>
      <c r="I15" s="36"/>
      <c r="J15" s="77"/>
      <c r="K15" s="36"/>
      <c r="L15" s="38"/>
      <c r="M15" s="37"/>
      <c r="N15" s="36"/>
      <c r="O15" s="77"/>
      <c r="P15" s="36"/>
      <c r="Q15" s="61"/>
    </row>
    <row r="16" spans="1:17" ht="25.5" customHeight="1">
      <c r="A16" s="34"/>
      <c r="B16" s="34"/>
      <c r="C16" s="35"/>
      <c r="D16" s="36"/>
      <c r="E16" s="77"/>
      <c r="F16" s="36"/>
      <c r="G16" s="38"/>
      <c r="H16" s="37"/>
      <c r="I16" s="36"/>
      <c r="J16" s="77"/>
      <c r="K16" s="36"/>
      <c r="L16" s="38"/>
      <c r="M16" s="37"/>
      <c r="N16" s="36"/>
      <c r="O16" s="77"/>
      <c r="P16" s="36"/>
      <c r="Q16" s="61"/>
    </row>
    <row r="17" spans="1:17" ht="25.5" customHeight="1">
      <c r="A17" s="34"/>
      <c r="B17" s="34"/>
      <c r="C17" s="35"/>
      <c r="D17" s="36"/>
      <c r="E17" s="77"/>
      <c r="F17" s="36"/>
      <c r="G17" s="38"/>
      <c r="H17" s="37"/>
      <c r="I17" s="36"/>
      <c r="J17" s="77"/>
      <c r="K17" s="36"/>
      <c r="L17" s="38"/>
      <c r="M17" s="37"/>
      <c r="N17" s="36"/>
      <c r="O17" s="77"/>
      <c r="P17" s="36"/>
      <c r="Q17" s="61"/>
    </row>
    <row r="18" spans="1:17" ht="25.5" customHeight="1">
      <c r="A18" s="34"/>
      <c r="B18" s="34"/>
      <c r="C18" s="35"/>
      <c r="D18" s="36"/>
      <c r="E18" s="77"/>
      <c r="F18" s="36"/>
      <c r="G18" s="38"/>
      <c r="H18" s="37"/>
      <c r="I18" s="36"/>
      <c r="J18" s="77"/>
      <c r="K18" s="36"/>
      <c r="L18" s="38"/>
      <c r="M18" s="37"/>
      <c r="N18" s="36"/>
      <c r="O18" s="77"/>
      <c r="P18" s="36"/>
      <c r="Q18" s="61"/>
    </row>
    <row r="19" spans="1:17" ht="25.5" customHeight="1">
      <c r="A19" s="34"/>
      <c r="B19" s="34"/>
      <c r="C19" s="35"/>
      <c r="D19" s="36"/>
      <c r="E19" s="77"/>
      <c r="F19" s="36"/>
      <c r="G19" s="38"/>
      <c r="H19" s="37"/>
      <c r="I19" s="36"/>
      <c r="J19" s="77"/>
      <c r="K19" s="36"/>
      <c r="L19" s="38"/>
      <c r="M19" s="37"/>
      <c r="N19" s="36"/>
      <c r="O19" s="77"/>
      <c r="P19" s="36"/>
      <c r="Q19" s="61"/>
    </row>
    <row r="20" spans="1:17" ht="25.5" customHeight="1">
      <c r="A20" s="34"/>
      <c r="B20" s="34"/>
      <c r="C20" s="35"/>
      <c r="D20" s="36"/>
      <c r="E20" s="77"/>
      <c r="F20" s="36"/>
      <c r="G20" s="38"/>
      <c r="H20" s="37"/>
      <c r="I20" s="36"/>
      <c r="J20" s="77"/>
      <c r="K20" s="36"/>
      <c r="L20" s="38"/>
      <c r="M20" s="37"/>
      <c r="N20" s="36"/>
      <c r="O20" s="77"/>
      <c r="P20" s="36"/>
      <c r="Q20" s="61"/>
    </row>
    <row r="21" spans="1:17" ht="25.5" customHeight="1">
      <c r="A21" s="34"/>
      <c r="B21" s="34"/>
      <c r="C21" s="35"/>
      <c r="D21" s="36"/>
      <c r="E21" s="77"/>
      <c r="F21" s="36"/>
      <c r="G21" s="38"/>
      <c r="H21" s="37"/>
      <c r="I21" s="36"/>
      <c r="J21" s="77"/>
      <c r="K21" s="36"/>
      <c r="L21" s="38"/>
      <c r="M21" s="37"/>
      <c r="N21" s="36"/>
      <c r="O21" s="77"/>
      <c r="P21" s="36"/>
      <c r="Q21" s="61"/>
    </row>
    <row r="22" spans="1:17" ht="25.5" customHeight="1">
      <c r="A22" s="34"/>
      <c r="B22" s="34"/>
      <c r="C22" s="35"/>
      <c r="D22" s="36"/>
      <c r="E22" s="77"/>
      <c r="F22" s="36"/>
      <c r="G22" s="38"/>
      <c r="H22" s="37"/>
      <c r="I22" s="36"/>
      <c r="J22" s="77"/>
      <c r="K22" s="36"/>
      <c r="L22" s="38"/>
      <c r="M22" s="37"/>
      <c r="N22" s="36"/>
      <c r="O22" s="77"/>
      <c r="P22" s="36"/>
      <c r="Q22" s="61"/>
    </row>
    <row r="23" spans="1:17" ht="25.5" customHeight="1">
      <c r="A23" s="34"/>
      <c r="B23" s="34"/>
      <c r="C23" s="35"/>
      <c r="D23" s="36"/>
      <c r="E23" s="77"/>
      <c r="F23" s="36"/>
      <c r="G23" s="38"/>
      <c r="H23" s="37"/>
      <c r="I23" s="36"/>
      <c r="J23" s="77"/>
      <c r="K23" s="36"/>
      <c r="L23" s="38"/>
      <c r="M23" s="37"/>
      <c r="N23" s="36"/>
      <c r="O23" s="77"/>
      <c r="P23" s="36"/>
      <c r="Q23" s="61"/>
    </row>
    <row r="24" spans="1:17" ht="25.5" customHeight="1">
      <c r="A24" s="34"/>
      <c r="B24" s="34"/>
      <c r="C24" s="35"/>
      <c r="D24" s="36"/>
      <c r="E24" s="77"/>
      <c r="F24" s="36"/>
      <c r="G24" s="38"/>
      <c r="H24" s="37"/>
      <c r="I24" s="36"/>
      <c r="J24" s="77"/>
      <c r="K24" s="36"/>
      <c r="L24" s="38"/>
      <c r="M24" s="37"/>
      <c r="N24" s="36"/>
      <c r="O24" s="77"/>
      <c r="P24" s="36"/>
      <c r="Q24" s="61"/>
    </row>
    <row r="25" spans="1:17" ht="25.5" customHeight="1">
      <c r="A25" s="34"/>
      <c r="B25" s="34"/>
      <c r="C25" s="35"/>
      <c r="D25" s="36"/>
      <c r="E25" s="77"/>
      <c r="F25" s="36"/>
      <c r="G25" s="38"/>
      <c r="H25" s="37"/>
      <c r="I25" s="36"/>
      <c r="J25" s="77"/>
      <c r="K25" s="36"/>
      <c r="L25" s="38"/>
      <c r="M25" s="37"/>
      <c r="N25" s="36"/>
      <c r="O25" s="77"/>
      <c r="P25" s="36"/>
      <c r="Q25" s="61"/>
    </row>
    <row r="26" spans="1:17" ht="25.5" customHeight="1">
      <c r="A26" s="34"/>
      <c r="B26" s="34"/>
      <c r="C26" s="35"/>
      <c r="D26" s="36"/>
      <c r="E26" s="77"/>
      <c r="F26" s="36"/>
      <c r="G26" s="38"/>
      <c r="H26" s="37"/>
      <c r="I26" s="36"/>
      <c r="J26" s="77"/>
      <c r="K26" s="36"/>
      <c r="L26" s="38"/>
      <c r="M26" s="37"/>
      <c r="N26" s="36"/>
      <c r="O26" s="77"/>
      <c r="P26" s="36"/>
      <c r="Q26" s="61"/>
    </row>
    <row r="27" spans="1:17" ht="25.5" customHeight="1">
      <c r="A27" s="34"/>
      <c r="B27" s="34"/>
      <c r="C27" s="35"/>
      <c r="D27" s="36"/>
      <c r="E27" s="77"/>
      <c r="F27" s="36"/>
      <c r="G27" s="38"/>
      <c r="H27" s="37"/>
      <c r="I27" s="36"/>
      <c r="J27" s="77"/>
      <c r="K27" s="36"/>
      <c r="L27" s="38"/>
      <c r="M27" s="37"/>
      <c r="N27" s="36"/>
      <c r="O27" s="77"/>
      <c r="P27" s="36"/>
      <c r="Q27" s="61"/>
    </row>
    <row r="28" spans="1:17" ht="25.5" customHeight="1">
      <c r="A28" s="39"/>
      <c r="B28" s="39"/>
      <c r="C28" s="35"/>
      <c r="D28" s="36"/>
      <c r="E28" s="77"/>
      <c r="F28" s="36"/>
      <c r="G28" s="38"/>
      <c r="H28" s="37"/>
      <c r="I28" s="36"/>
      <c r="J28" s="77"/>
      <c r="K28" s="36"/>
      <c r="L28" s="38"/>
      <c r="M28" s="37"/>
      <c r="N28" s="36"/>
      <c r="O28" s="77"/>
      <c r="P28" s="36"/>
      <c r="Q28" s="61"/>
    </row>
    <row r="29" spans="1:17" ht="25.5" customHeight="1" thickBot="1">
      <c r="A29" s="40"/>
      <c r="B29" s="41"/>
      <c r="C29" s="42"/>
      <c r="D29" s="43"/>
      <c r="E29" s="78"/>
      <c r="F29" s="43"/>
      <c r="G29" s="72"/>
      <c r="H29" s="59"/>
      <c r="I29" s="43"/>
      <c r="J29" s="78"/>
      <c r="K29" s="43"/>
      <c r="L29" s="72"/>
      <c r="M29" s="59"/>
      <c r="N29" s="43"/>
      <c r="O29" s="78"/>
      <c r="P29" s="43"/>
      <c r="Q29" s="62"/>
    </row>
    <row r="30" spans="1:4" ht="34.5" customHeight="1" thickBot="1">
      <c r="A30" s="44" t="s">
        <v>64</v>
      </c>
      <c r="B30" s="102"/>
      <c r="C30" s="103"/>
      <c r="D30" s="104"/>
    </row>
    <row r="31" spans="1:5" ht="34.5" customHeight="1" thickBot="1">
      <c r="A31" s="44" t="s">
        <v>65</v>
      </c>
      <c r="B31" s="105"/>
      <c r="C31" s="106"/>
      <c r="D31" s="107"/>
      <c r="E31" s="25" t="s">
        <v>66</v>
      </c>
    </row>
  </sheetData>
  <mergeCells count="6">
    <mergeCell ref="M4:Q4"/>
    <mergeCell ref="B30:D30"/>
    <mergeCell ref="B31:D31"/>
    <mergeCell ref="B1:J1"/>
    <mergeCell ref="C4:G4"/>
    <mergeCell ref="H4:L4"/>
  </mergeCells>
  <printOptions/>
  <pageMargins left="0.1968503937007874" right="0.1968503937007874" top="0" bottom="0" header="0.11811023622047245" footer="0.1181102362204724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50" zoomScaleNormal="50" zoomScaleSheetLayoutView="50" workbookViewId="0" topLeftCell="A1">
      <selection activeCell="K5" sqref="K5"/>
    </sheetView>
  </sheetViews>
  <sheetFormatPr defaultColWidth="11.421875" defaultRowHeight="12.75"/>
  <cols>
    <col min="1" max="1" width="26.140625" style="25" customWidth="1"/>
    <col min="2" max="2" width="22.7109375" style="25" customWidth="1"/>
    <col min="3" max="3" width="11.28125" style="26" customWidth="1"/>
    <col min="4" max="4" width="11.28125" style="25" customWidth="1"/>
    <col min="5" max="6" width="9.8515625" style="25" customWidth="1"/>
    <col min="7" max="8" width="8.7109375" style="25" customWidth="1"/>
    <col min="9" max="16384" width="9.140625" style="25" customWidth="1"/>
  </cols>
  <sheetData>
    <row r="1" spans="1:8" ht="27.75" customHeight="1">
      <c r="A1" s="51" t="s">
        <v>54</v>
      </c>
      <c r="B1" s="112">
        <f>'rule 42'!B1:J1</f>
        <v>0</v>
      </c>
      <c r="C1" s="113"/>
      <c r="D1" s="113"/>
      <c r="E1" s="113"/>
      <c r="F1" s="113"/>
      <c r="G1" s="113"/>
      <c r="H1" s="114"/>
    </row>
    <row r="2" spans="2:7" ht="15">
      <c r="B2" s="115" t="s">
        <v>68</v>
      </c>
      <c r="C2" s="115"/>
      <c r="D2" s="115"/>
      <c r="E2" s="115"/>
      <c r="F2" s="115"/>
      <c r="G2" s="115"/>
    </row>
    <row r="3" spans="2:7" ht="15.75" thickBot="1">
      <c r="B3" s="116"/>
      <c r="C3" s="116"/>
      <c r="D3" s="116"/>
      <c r="E3" s="116"/>
      <c r="F3" s="116"/>
      <c r="G3" s="116"/>
    </row>
    <row r="4" spans="1:8" ht="21" thickBot="1">
      <c r="A4" s="53"/>
      <c r="B4" s="54"/>
      <c r="C4" s="55"/>
      <c r="D4" s="56"/>
      <c r="E4" s="57"/>
      <c r="F4" s="56"/>
      <c r="G4" s="57"/>
      <c r="H4" s="56"/>
    </row>
    <row r="5" spans="1:8" s="33" customFormat="1" ht="21" thickBot="1">
      <c r="A5" s="63" t="s">
        <v>59</v>
      </c>
      <c r="B5" s="64" t="s">
        <v>60</v>
      </c>
      <c r="C5" s="65" t="s">
        <v>17</v>
      </c>
      <c r="D5" s="66" t="s">
        <v>63</v>
      </c>
      <c r="E5" s="64" t="s">
        <v>17</v>
      </c>
      <c r="F5" s="66" t="s">
        <v>63</v>
      </c>
      <c r="G5" s="64" t="s">
        <v>17</v>
      </c>
      <c r="H5" s="67" t="s">
        <v>63</v>
      </c>
    </row>
    <row r="6" spans="1:8" ht="25.5" customHeight="1">
      <c r="A6" s="68">
        <f>IF('rule 42'!G6&gt;0,'rule 42'!A6,IF('rule 42'!L6&gt;0,'rule 42'!A6,IF('rule 42'!Q6&gt;0,'rule 42'!A6,"")))</f>
      </c>
      <c r="B6" s="50"/>
      <c r="C6" s="69">
        <f>IF('rule 42'!G6&gt;0,'rule 42'!D6,"")</f>
      </c>
      <c r="D6" s="50">
        <f>IF('rule 42'!G6&gt;0,'rule 42'!G6,"")</f>
      </c>
      <c r="E6" s="50">
        <f>IF('rule 42'!L6&gt;0,'rule 42'!H6,"")</f>
      </c>
      <c r="F6" s="50">
        <f>IF('rule 42'!L6&gt;0,'rule 42'!L6,"")</f>
      </c>
      <c r="G6" s="50">
        <f>IF('rule 42'!Q6&gt;0,'rule 42'!M6,"")</f>
      </c>
      <c r="H6" s="70">
        <f>IF('rule 42'!Q6&gt;0,'rule 42'!Q6,"")</f>
      </c>
    </row>
    <row r="7" spans="1:8" ht="25.5" customHeight="1">
      <c r="A7" s="37">
        <f>IF('rule 42'!G7&gt;0,'rule 42'!A7,IF('rule 42'!L7&gt;0,'rule 42'!A7,IF('rule 42'!Q7&gt;0,'rule 42'!A7,"")))</f>
      </c>
      <c r="B7" s="36"/>
      <c r="C7" s="58">
        <f>IF('rule 42'!G7&gt;0,'rule 42'!D7,"")</f>
      </c>
      <c r="D7" s="36">
        <f>IF('rule 42'!G7&gt;0,'rule 42'!G7,"")</f>
      </c>
      <c r="E7" s="36">
        <f>IF('rule 42'!L7&gt;0,'rule 42'!H7,"")</f>
      </c>
      <c r="F7" s="36">
        <f>IF('rule 42'!L7&gt;0,'rule 42'!L7,"")</f>
      </c>
      <c r="G7" s="36">
        <f>IF('rule 42'!Q7&gt;0,'rule 42'!M7,"")</f>
      </c>
      <c r="H7" s="61">
        <f>IF('rule 42'!Q7&gt;0,'rule 42'!Q7,"")</f>
      </c>
    </row>
    <row r="8" spans="1:8" ht="25.5" customHeight="1">
      <c r="A8" s="37">
        <f>IF('rule 42'!G8&gt;0,'rule 42'!A8,IF('rule 42'!L8&gt;0,'rule 42'!A8,IF('rule 42'!Q8&gt;0,'rule 42'!A8,"")))</f>
      </c>
      <c r="B8" s="36"/>
      <c r="C8" s="58">
        <f>IF('rule 42'!G8&gt;0,'rule 42'!D8,"")</f>
      </c>
      <c r="D8" s="36">
        <f>IF('rule 42'!G8&gt;0,'rule 42'!G8,"")</f>
      </c>
      <c r="E8" s="36">
        <f>IF('rule 42'!L8&gt;0,'rule 42'!H8,"")</f>
      </c>
      <c r="F8" s="36">
        <f>IF('rule 42'!L8&gt;0,'rule 42'!L8,"")</f>
      </c>
      <c r="G8" s="36">
        <f>IF('rule 42'!Q8&gt;0,'rule 42'!M8,"")</f>
      </c>
      <c r="H8" s="61">
        <f>IF('rule 42'!Q8&gt;0,'rule 42'!Q8,"")</f>
      </c>
    </row>
    <row r="9" spans="1:8" ht="25.5" customHeight="1">
      <c r="A9" s="37">
        <f>IF('rule 42'!G9&gt;0,'rule 42'!A9,IF('rule 42'!L9&gt;0,'rule 42'!A9,IF('rule 42'!Q9&gt;0,'rule 42'!A9,"")))</f>
      </c>
      <c r="B9" s="36"/>
      <c r="C9" s="58">
        <f>IF('rule 42'!G9&gt;0,'rule 42'!D9,"")</f>
      </c>
      <c r="D9" s="36">
        <f>IF('rule 42'!G9&gt;0,'rule 42'!G9,"")</f>
      </c>
      <c r="E9" s="36">
        <f>IF('rule 42'!L9&gt;0,'rule 42'!H9,"")</f>
      </c>
      <c r="F9" s="36">
        <f>IF('rule 42'!L9&gt;0,'rule 42'!L9,"")</f>
      </c>
      <c r="G9" s="36">
        <f>IF('rule 42'!Q9&gt;0,'rule 42'!M9,"")</f>
      </c>
      <c r="H9" s="61">
        <f>IF('rule 42'!Q9&gt;0,'rule 42'!Q9,"")</f>
      </c>
    </row>
    <row r="10" spans="1:8" ht="25.5" customHeight="1">
      <c r="A10" s="37">
        <f>IF('rule 42'!G10&gt;0,'rule 42'!A10,IF('rule 42'!L10&gt;0,'rule 42'!A10,IF('rule 42'!Q10&gt;0,'rule 42'!A10,"")))</f>
      </c>
      <c r="B10" s="36"/>
      <c r="C10" s="58">
        <f>IF('rule 42'!G10&gt;0,'rule 42'!D10,"")</f>
      </c>
      <c r="D10" s="36">
        <f>IF('rule 42'!G10&gt;0,'rule 42'!G10,"")</f>
      </c>
      <c r="E10" s="36">
        <f>IF('rule 42'!L10&gt;0,'rule 42'!H10,"")</f>
      </c>
      <c r="F10" s="36">
        <f>IF('rule 42'!L10&gt;0,'rule 42'!L10,"")</f>
      </c>
      <c r="G10" s="36">
        <f>IF('rule 42'!Q10&gt;0,'rule 42'!M10,"")</f>
      </c>
      <c r="H10" s="61">
        <f>IF('rule 42'!Q10&gt;0,'rule 42'!Q10,"")</f>
      </c>
    </row>
    <row r="11" spans="1:8" ht="25.5" customHeight="1">
      <c r="A11" s="37">
        <f>IF('rule 42'!G11&gt;0,'rule 42'!A11,IF('rule 42'!L11&gt;0,'rule 42'!A11,IF('rule 42'!Q11&gt;0,'rule 42'!A11,"")))</f>
      </c>
      <c r="B11" s="36"/>
      <c r="C11" s="58">
        <f>IF('rule 42'!G11&gt;0,'rule 42'!D11,"")</f>
      </c>
      <c r="D11" s="36">
        <f>IF('rule 42'!G11&gt;0,'rule 42'!G11,"")</f>
      </c>
      <c r="E11" s="36">
        <f>IF('rule 42'!L11&gt;0,'rule 42'!H11,"")</f>
      </c>
      <c r="F11" s="36">
        <f>IF('rule 42'!L11&gt;0,'rule 42'!L11,"")</f>
      </c>
      <c r="G11" s="36">
        <f>IF('rule 42'!Q11&gt;0,'rule 42'!M11,"")</f>
      </c>
      <c r="H11" s="61">
        <f>IF('rule 42'!Q11&gt;0,'rule 42'!Q11,"")</f>
      </c>
    </row>
    <row r="12" spans="1:8" ht="25.5" customHeight="1">
      <c r="A12" s="37">
        <f>IF('rule 42'!G12&gt;0,'rule 42'!A12,IF('rule 42'!L12&gt;0,'rule 42'!A12,IF('rule 42'!Q12&gt;0,'rule 42'!A12,"")))</f>
      </c>
      <c r="B12" s="36"/>
      <c r="C12" s="58">
        <f>IF('rule 42'!G12&gt;0,'rule 42'!D12,"")</f>
      </c>
      <c r="D12" s="36">
        <f>IF('rule 42'!G12&gt;0,'rule 42'!G12,"")</f>
      </c>
      <c r="E12" s="36">
        <f>IF('rule 42'!L12&gt;0,'rule 42'!H12,"")</f>
      </c>
      <c r="F12" s="36">
        <f>IF('rule 42'!L12&gt;0,'rule 42'!L12,"")</f>
      </c>
      <c r="G12" s="36">
        <f>IF('rule 42'!Q12&gt;0,'rule 42'!M12,"")</f>
      </c>
      <c r="H12" s="61">
        <f>IF('rule 42'!Q12&gt;0,'rule 42'!Q12,"")</f>
      </c>
    </row>
    <row r="13" spans="1:8" ht="25.5" customHeight="1">
      <c r="A13" s="37">
        <f>IF('rule 42'!G13&gt;0,'rule 42'!A13,IF('rule 42'!L13&gt;0,'rule 42'!A13,IF('rule 42'!Q13&gt;0,'rule 42'!A13,"")))</f>
      </c>
      <c r="B13" s="36"/>
      <c r="C13" s="58">
        <f>IF('rule 42'!G13&gt;0,'rule 42'!D13,"")</f>
      </c>
      <c r="D13" s="36">
        <f>IF('rule 42'!G13&gt;0,'rule 42'!G13,"")</f>
      </c>
      <c r="E13" s="36">
        <f>IF('rule 42'!L13&gt;0,'rule 42'!H13,"")</f>
      </c>
      <c r="F13" s="36">
        <f>IF('rule 42'!L13&gt;0,'rule 42'!L13,"")</f>
      </c>
      <c r="G13" s="36">
        <f>IF('rule 42'!Q13&gt;0,'rule 42'!M13,"")</f>
      </c>
      <c r="H13" s="61">
        <f>IF('rule 42'!Q13&gt;0,'rule 42'!Q13,"")</f>
      </c>
    </row>
    <row r="14" spans="1:8" ht="25.5" customHeight="1">
      <c r="A14" s="37">
        <f>IF('rule 42'!G14&gt;0,'rule 42'!A14,IF('rule 42'!L14&gt;0,'rule 42'!A14,IF('rule 42'!Q14&gt;0,'rule 42'!A14,"")))</f>
      </c>
      <c r="B14" s="36"/>
      <c r="C14" s="58">
        <f>IF('rule 42'!G14&gt;0,'rule 42'!D14,"")</f>
      </c>
      <c r="D14" s="36">
        <f>IF('rule 42'!G14&gt;0,'rule 42'!G14,"")</f>
      </c>
      <c r="E14" s="36">
        <f>IF('rule 42'!L14&gt;0,'rule 42'!H14,"")</f>
      </c>
      <c r="F14" s="36">
        <f>IF('rule 42'!L14&gt;0,'rule 42'!L14,"")</f>
      </c>
      <c r="G14" s="36">
        <f>IF('rule 42'!Q14&gt;0,'rule 42'!M14,"")</f>
      </c>
      <c r="H14" s="61">
        <f>IF('rule 42'!Q14&gt;0,'rule 42'!Q14,"")</f>
      </c>
    </row>
    <row r="15" spans="1:8" ht="25.5" customHeight="1">
      <c r="A15" s="37">
        <f>IF('rule 42'!G15&gt;0,'rule 42'!A15,IF('rule 42'!L15&gt;0,'rule 42'!A15,IF('rule 42'!Q15&gt;0,'rule 42'!A15,"")))</f>
      </c>
      <c r="B15" s="36"/>
      <c r="C15" s="58">
        <f>IF('rule 42'!G15&gt;0,'rule 42'!D15,"")</f>
      </c>
      <c r="D15" s="36">
        <f>IF('rule 42'!G15&gt;0,'rule 42'!G15,"")</f>
      </c>
      <c r="E15" s="36">
        <f>IF('rule 42'!L15&gt;0,'rule 42'!H15,"")</f>
      </c>
      <c r="F15" s="36">
        <f>IF('rule 42'!L15&gt;0,'rule 42'!L15,"")</f>
      </c>
      <c r="G15" s="36">
        <f>IF('rule 42'!Q15&gt;0,'rule 42'!M15,"")</f>
      </c>
      <c r="H15" s="61">
        <f>IF('rule 42'!Q15&gt;0,'rule 42'!Q15,"")</f>
      </c>
    </row>
    <row r="16" spans="1:8" ht="25.5" customHeight="1">
      <c r="A16" s="37">
        <f>IF('rule 42'!G16&gt;0,'rule 42'!A16,IF('rule 42'!L16&gt;0,'rule 42'!A16,IF('rule 42'!Q16&gt;0,'rule 42'!A16,"")))</f>
      </c>
      <c r="B16" s="36"/>
      <c r="C16" s="58">
        <f>IF('rule 42'!G16&gt;0,'rule 42'!D16,"")</f>
      </c>
      <c r="D16" s="36">
        <f>IF('rule 42'!G16&gt;0,'rule 42'!G16,"")</f>
      </c>
      <c r="E16" s="36">
        <f>IF('rule 42'!L16&gt;0,'rule 42'!H16,"")</f>
      </c>
      <c r="F16" s="36">
        <f>IF('rule 42'!L16&gt;0,'rule 42'!L16,"")</f>
      </c>
      <c r="G16" s="36">
        <f>IF('rule 42'!Q16&gt;0,'rule 42'!M16,"")</f>
      </c>
      <c r="H16" s="61">
        <f>IF('rule 42'!Q16&gt;0,'rule 42'!Q16,"")</f>
      </c>
    </row>
    <row r="17" spans="1:8" ht="25.5" customHeight="1">
      <c r="A17" s="37">
        <f>IF('rule 42'!G17&gt;0,'rule 42'!A17,IF('rule 42'!L17&gt;0,'rule 42'!A17,IF('rule 42'!Q17&gt;0,'rule 42'!A17,"")))</f>
      </c>
      <c r="B17" s="36"/>
      <c r="C17" s="58">
        <f>IF('rule 42'!G17&gt;0,'rule 42'!D17,"")</f>
      </c>
      <c r="D17" s="36">
        <f>IF('rule 42'!G17&gt;0,'rule 42'!G17,"")</f>
      </c>
      <c r="E17" s="36">
        <f>IF('rule 42'!L17&gt;0,'rule 42'!H17,"")</f>
      </c>
      <c r="F17" s="36">
        <f>IF('rule 42'!L17&gt;0,'rule 42'!L17,"")</f>
      </c>
      <c r="G17" s="36">
        <f>IF('rule 42'!Q17&gt;0,'rule 42'!M17,"")</f>
      </c>
      <c r="H17" s="61">
        <f>IF('rule 42'!Q17&gt;0,'rule 42'!Q17,"")</f>
      </c>
    </row>
    <row r="18" spans="1:8" ht="25.5" customHeight="1">
      <c r="A18" s="37">
        <f>IF('rule 42'!G18&gt;0,'rule 42'!A18,IF('rule 42'!L18&gt;0,'rule 42'!A18,IF('rule 42'!Q18&gt;0,'rule 42'!A18,"")))</f>
      </c>
      <c r="B18" s="36"/>
      <c r="C18" s="58">
        <f>IF('rule 42'!G18&gt;0,'rule 42'!D18,"")</f>
      </c>
      <c r="D18" s="36">
        <f>IF('rule 42'!G18&gt;0,'rule 42'!G18,"")</f>
      </c>
      <c r="E18" s="36">
        <f>IF('rule 42'!L18&gt;0,'rule 42'!H18,"")</f>
      </c>
      <c r="F18" s="36">
        <f>IF('rule 42'!L18&gt;0,'rule 42'!L18,"")</f>
      </c>
      <c r="G18" s="36">
        <f>IF('rule 42'!Q18&gt;0,'rule 42'!M18,"")</f>
      </c>
      <c r="H18" s="61">
        <f>IF('rule 42'!Q18&gt;0,'rule 42'!Q18,"")</f>
      </c>
    </row>
    <row r="19" spans="1:8" ht="25.5" customHeight="1">
      <c r="A19" s="37">
        <f>IF('rule 42'!G19&gt;0,'rule 42'!A19,IF('rule 42'!L19&gt;0,'rule 42'!A19,IF('rule 42'!Q19&gt;0,'rule 42'!A19,"")))</f>
      </c>
      <c r="B19" s="36"/>
      <c r="C19" s="58">
        <f>IF('rule 42'!G19&gt;0,'rule 42'!D19,"")</f>
      </c>
      <c r="D19" s="36">
        <f>IF('rule 42'!G19&gt;0,'rule 42'!G19,"")</f>
      </c>
      <c r="E19" s="36">
        <f>IF('rule 42'!L19&gt;0,'rule 42'!H19,"")</f>
      </c>
      <c r="F19" s="36">
        <f>IF('rule 42'!L19&gt;0,'rule 42'!L19,"")</f>
      </c>
      <c r="G19" s="36">
        <f>IF('rule 42'!Q19&gt;0,'rule 42'!M19,"")</f>
      </c>
      <c r="H19" s="61">
        <f>IF('rule 42'!Q19&gt;0,'rule 42'!Q19,"")</f>
      </c>
    </row>
    <row r="20" spans="1:8" ht="25.5" customHeight="1">
      <c r="A20" s="37">
        <f>IF('rule 42'!G20&gt;0,'rule 42'!A20,IF('rule 42'!L20&gt;0,'rule 42'!A20,IF('rule 42'!Q20&gt;0,'rule 42'!A20,"")))</f>
      </c>
      <c r="B20" s="36"/>
      <c r="C20" s="58">
        <f>IF('rule 42'!G20&gt;0,'rule 42'!D20,"")</f>
      </c>
      <c r="D20" s="36">
        <f>IF('rule 42'!G20&gt;0,'rule 42'!G20,"")</f>
      </c>
      <c r="E20" s="36">
        <f>IF('rule 42'!L20&gt;0,'rule 42'!H20,"")</f>
      </c>
      <c r="F20" s="36">
        <f>IF('rule 42'!L20&gt;0,'rule 42'!L20,"")</f>
      </c>
      <c r="G20" s="36">
        <f>IF('rule 42'!Q20&gt;0,'rule 42'!M20,"")</f>
      </c>
      <c r="H20" s="61">
        <f>IF('rule 42'!Q20&gt;0,'rule 42'!Q20,"")</f>
      </c>
    </row>
    <row r="21" spans="1:8" ht="25.5" customHeight="1">
      <c r="A21" s="37">
        <f>IF('rule 42'!G21&gt;0,'rule 42'!A21,IF('rule 42'!L21&gt;0,'rule 42'!A21,IF('rule 42'!Q21&gt;0,'rule 42'!A21,"")))</f>
      </c>
      <c r="B21" s="36"/>
      <c r="C21" s="58">
        <f>IF('rule 42'!G21&gt;0,'rule 42'!D21,"")</f>
      </c>
      <c r="D21" s="36">
        <f>IF('rule 42'!G21&gt;0,'rule 42'!G21,"")</f>
      </c>
      <c r="E21" s="36">
        <f>IF('rule 42'!L21&gt;0,'rule 42'!H21,"")</f>
      </c>
      <c r="F21" s="36">
        <f>IF('rule 42'!L21&gt;0,'rule 42'!L21,"")</f>
      </c>
      <c r="G21" s="36">
        <f>IF('rule 42'!Q21&gt;0,'rule 42'!M21,"")</f>
      </c>
      <c r="H21" s="61">
        <f>IF('rule 42'!Q21&gt;0,'rule 42'!Q21,"")</f>
      </c>
    </row>
    <row r="22" spans="1:8" ht="25.5" customHeight="1">
      <c r="A22" s="37">
        <f>IF('rule 42'!G22&gt;0,'rule 42'!A22,IF('rule 42'!L22&gt;0,'rule 42'!A22,IF('rule 42'!Q22&gt;0,'rule 42'!A22,"")))</f>
      </c>
      <c r="B22" s="36"/>
      <c r="C22" s="58">
        <f>IF('rule 42'!G22&gt;0,'rule 42'!D22,"")</f>
      </c>
      <c r="D22" s="36">
        <f>IF('rule 42'!G22&gt;0,'rule 42'!G22,"")</f>
      </c>
      <c r="E22" s="36">
        <f>IF('rule 42'!L22&gt;0,'rule 42'!H22,"")</f>
      </c>
      <c r="F22" s="36">
        <f>IF('rule 42'!L22&gt;0,'rule 42'!L22,"")</f>
      </c>
      <c r="G22" s="36">
        <f>IF('rule 42'!Q22&gt;0,'rule 42'!M22,"")</f>
      </c>
      <c r="H22" s="61">
        <f>IF('rule 42'!Q22&gt;0,'rule 42'!Q22,"")</f>
      </c>
    </row>
    <row r="23" spans="1:8" ht="25.5" customHeight="1">
      <c r="A23" s="37">
        <f>IF('rule 42'!G23&gt;0,'rule 42'!A23,IF('rule 42'!L23&gt;0,'rule 42'!A23,IF('rule 42'!Q23&gt;0,'rule 42'!A23,"")))</f>
      </c>
      <c r="B23" s="36"/>
      <c r="C23" s="58">
        <f>IF('rule 42'!G23&gt;0,'rule 42'!D23,"")</f>
      </c>
      <c r="D23" s="36">
        <f>IF('rule 42'!G23&gt;0,'rule 42'!G23,"")</f>
      </c>
      <c r="E23" s="36">
        <f>IF('rule 42'!L23&gt;0,'rule 42'!H23,"")</f>
      </c>
      <c r="F23" s="36">
        <f>IF('rule 42'!L23&gt;0,'rule 42'!L23,"")</f>
      </c>
      <c r="G23" s="36">
        <f>IF('rule 42'!Q23&gt;0,'rule 42'!M23,"")</f>
      </c>
      <c r="H23" s="61">
        <f>IF('rule 42'!Q23&gt;0,'rule 42'!Q23,"")</f>
      </c>
    </row>
    <row r="24" spans="1:8" ht="25.5" customHeight="1">
      <c r="A24" s="37">
        <f>IF('rule 42'!G24&gt;0,'rule 42'!A24,IF('rule 42'!L24&gt;0,'rule 42'!A24,IF('rule 42'!Q24&gt;0,'rule 42'!A24,"")))</f>
      </c>
      <c r="B24" s="36"/>
      <c r="C24" s="58">
        <f>IF('rule 42'!G24&gt;0,'rule 42'!D24,"")</f>
      </c>
      <c r="D24" s="36">
        <f>IF('rule 42'!G24&gt;0,'rule 42'!G24,"")</f>
      </c>
      <c r="E24" s="36">
        <f>IF('rule 42'!L24&gt;0,'rule 42'!H24,"")</f>
      </c>
      <c r="F24" s="36">
        <f>IF('rule 42'!L24&gt;0,'rule 42'!L24,"")</f>
      </c>
      <c r="G24" s="36">
        <f>IF('rule 42'!Q24&gt;0,'rule 42'!M24,"")</f>
      </c>
      <c r="H24" s="61">
        <f>IF('rule 42'!Q24&gt;0,'rule 42'!Q24,"")</f>
      </c>
    </row>
    <row r="25" spans="1:8" ht="25.5" customHeight="1">
      <c r="A25" s="37">
        <f>IF('rule 42'!G25&gt;0,'rule 42'!A25,IF('rule 42'!L25&gt;0,'rule 42'!A25,IF('rule 42'!Q25&gt;0,'rule 42'!A25,"")))</f>
      </c>
      <c r="B25" s="36"/>
      <c r="C25" s="58">
        <f>IF('rule 42'!G25&gt;0,'rule 42'!D25,"")</f>
      </c>
      <c r="D25" s="36">
        <f>IF('rule 42'!G25&gt;0,'rule 42'!G25,"")</f>
      </c>
      <c r="E25" s="36">
        <f>IF('rule 42'!L25&gt;0,'rule 42'!H25,"")</f>
      </c>
      <c r="F25" s="36">
        <f>IF('rule 42'!L25&gt;0,'rule 42'!L25,"")</f>
      </c>
      <c r="G25" s="36">
        <f>IF('rule 42'!Q25&gt;0,'rule 42'!M25,"")</f>
      </c>
      <c r="H25" s="61">
        <f>IF('rule 42'!Q25&gt;0,'rule 42'!Q25,"")</f>
      </c>
    </row>
    <row r="26" spans="1:8" ht="25.5" customHeight="1">
      <c r="A26" s="37">
        <f>IF('rule 42'!G26&gt;0,'rule 42'!A26,IF('rule 42'!L26&gt;0,'rule 42'!A26,IF('rule 42'!Q26&gt;0,'rule 42'!A26,"")))</f>
      </c>
      <c r="B26" s="36"/>
      <c r="C26" s="58">
        <f>IF('rule 42'!G26&gt;0,'rule 42'!D26,"")</f>
      </c>
      <c r="D26" s="36">
        <f>IF('rule 42'!G26&gt;0,'rule 42'!G26,"")</f>
      </c>
      <c r="E26" s="36">
        <f>IF('rule 42'!L26&gt;0,'rule 42'!H26,"")</f>
      </c>
      <c r="F26" s="36">
        <f>IF('rule 42'!L26&gt;0,'rule 42'!L26,"")</f>
      </c>
      <c r="G26" s="36">
        <f>IF('rule 42'!Q26&gt;0,'rule 42'!M26,"")</f>
      </c>
      <c r="H26" s="61">
        <f>IF('rule 42'!Q26&gt;0,'rule 42'!Q26,"")</f>
      </c>
    </row>
    <row r="27" spans="1:8" ht="25.5" customHeight="1">
      <c r="A27" s="37">
        <f>IF('rule 42'!G27&gt;0,'rule 42'!A27,IF('rule 42'!L27&gt;0,'rule 42'!A27,IF('rule 42'!Q27&gt;0,'rule 42'!A27,"")))</f>
      </c>
      <c r="B27" s="36"/>
      <c r="C27" s="58">
        <f>IF('rule 42'!G27&gt;0,'rule 42'!D27,"")</f>
      </c>
      <c r="D27" s="36">
        <f>IF('rule 42'!G27&gt;0,'rule 42'!G27,"")</f>
      </c>
      <c r="E27" s="36">
        <f>IF('rule 42'!L27&gt;0,'rule 42'!H27,"")</f>
      </c>
      <c r="F27" s="36">
        <f>IF('rule 42'!L27&gt;0,'rule 42'!L27,"")</f>
      </c>
      <c r="G27" s="36">
        <f>IF('rule 42'!Q27&gt;0,'rule 42'!M27,"")</f>
      </c>
      <c r="H27" s="61">
        <f>IF('rule 42'!Q27&gt;0,'rule 42'!Q27,"")</f>
      </c>
    </row>
    <row r="28" spans="1:8" ht="25.5" customHeight="1">
      <c r="A28" s="37">
        <f>IF('rule 42'!G28&gt;0,'rule 42'!A28,IF('rule 42'!L28&gt;0,'rule 42'!A28,IF('rule 42'!Q28&gt;0,'rule 42'!A28,"")))</f>
      </c>
      <c r="B28" s="36"/>
      <c r="C28" s="58">
        <f>IF('rule 42'!G28&gt;0,'rule 42'!D28,"")</f>
      </c>
      <c r="D28" s="36">
        <f>IF('rule 42'!G28&gt;0,'rule 42'!G28,"")</f>
      </c>
      <c r="E28" s="36">
        <f>IF('rule 42'!L28&gt;0,'rule 42'!H28,"")</f>
      </c>
      <c r="F28" s="36">
        <f>IF('rule 42'!L28&gt;0,'rule 42'!L28,"")</f>
      </c>
      <c r="G28" s="36">
        <f>IF('rule 42'!Q28&gt;0,'rule 42'!M28,"")</f>
      </c>
      <c r="H28" s="61">
        <f>IF('rule 42'!Q28&gt;0,'rule 42'!Q28,"")</f>
      </c>
    </row>
    <row r="29" spans="1:8" ht="25.5" customHeight="1" thickBot="1">
      <c r="A29" s="59">
        <f>IF('rule 42'!G29&gt;0,'rule 42'!A29,IF('rule 42'!L29&gt;0,'rule 42'!A29,IF('rule 42'!Q29&gt;0,'rule 42'!A29,"")))</f>
      </c>
      <c r="B29" s="43"/>
      <c r="C29" s="60">
        <f>IF('rule 42'!G29&gt;0,'rule 42'!D29,"")</f>
      </c>
      <c r="D29" s="43">
        <f>IF('rule 42'!G29&gt;0,'rule 42'!G29,"")</f>
      </c>
      <c r="E29" s="43">
        <f>IF('rule 42'!L29&gt;0,'rule 42'!H29,"")</f>
      </c>
      <c r="F29" s="43">
        <f>IF('rule 42'!L29&gt;0,'rule 42'!L29,"")</f>
      </c>
      <c r="G29" s="43">
        <f>IF('rule 42'!Q29&gt;0,'rule 42'!M29,"")</f>
      </c>
      <c r="H29" s="62">
        <f>IF('rule 42'!Q29&gt;0,'rule 42'!Q29,"")</f>
      </c>
    </row>
    <row r="30" spans="1:3" ht="34.5" customHeight="1" thickBot="1">
      <c r="A30" s="44" t="s">
        <v>64</v>
      </c>
      <c r="B30" s="110"/>
      <c r="C30" s="111"/>
    </row>
    <row r="31" spans="1:3" ht="34.5" customHeight="1" thickBot="1">
      <c r="A31" s="44" t="s">
        <v>65</v>
      </c>
      <c r="B31" s="105"/>
      <c r="C31" s="106"/>
    </row>
  </sheetData>
  <mergeCells count="4">
    <mergeCell ref="B30:C30"/>
    <mergeCell ref="B31:C31"/>
    <mergeCell ref="B1:H1"/>
    <mergeCell ref="B2:G3"/>
  </mergeCells>
  <printOptions/>
  <pageMargins left="0.1968503937007874" right="0.1968503937007874" top="0" bottom="0" header="0.11811023622047245" footer="0.1181102362204724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I34"/>
  <sheetViews>
    <sheetView showGridLines="0" workbookViewId="0" topLeftCell="A1">
      <selection activeCell="E7" sqref="E7"/>
    </sheetView>
  </sheetViews>
  <sheetFormatPr defaultColWidth="11.421875" defaultRowHeight="12.75"/>
  <cols>
    <col min="1" max="1" width="5.57421875" style="0" customWidth="1"/>
    <col min="2" max="2" width="5.28125" style="0" customWidth="1"/>
    <col min="3" max="3" width="15.28125" style="0" customWidth="1"/>
    <col min="4" max="4" width="14.8515625" style="0" customWidth="1"/>
    <col min="5" max="6" width="15.140625" style="0" customWidth="1"/>
    <col min="9" max="9" width="13.7109375" style="18" customWidth="1"/>
  </cols>
  <sheetData>
    <row r="1" ht="23.25">
      <c r="D1" s="1" t="s">
        <v>0</v>
      </c>
    </row>
    <row r="2" spans="1:3" ht="12.75">
      <c r="A2" s="2" t="s">
        <v>3</v>
      </c>
      <c r="B2" s="117"/>
      <c r="C2" s="118"/>
    </row>
    <row r="3" spans="1:3" ht="12.75">
      <c r="A3" s="2" t="s">
        <v>2</v>
      </c>
      <c r="B3" s="119"/>
      <c r="C3" s="120"/>
    </row>
    <row r="4" spans="1:7" ht="13.5" thickBot="1">
      <c r="A4" s="2" t="s">
        <v>1</v>
      </c>
      <c r="B4" s="121">
        <v>1</v>
      </c>
      <c r="C4" s="122"/>
      <c r="G4" s="9"/>
    </row>
    <row r="5" spans="1:9" ht="12.75">
      <c r="A5" s="10"/>
      <c r="B5" s="14"/>
      <c r="C5" s="14"/>
      <c r="D5" s="7"/>
      <c r="E5" s="7"/>
      <c r="F5" s="7"/>
      <c r="G5" s="7" t="s">
        <v>12</v>
      </c>
      <c r="H5" s="7"/>
      <c r="I5" s="12"/>
    </row>
    <row r="6" spans="1:9" ht="13.5" thickBot="1">
      <c r="A6" s="11" t="s">
        <v>4</v>
      </c>
      <c r="B6" s="8" t="s">
        <v>17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13</v>
      </c>
      <c r="H6" s="8" t="s">
        <v>10</v>
      </c>
      <c r="I6" s="13" t="s">
        <v>11</v>
      </c>
    </row>
    <row r="7" spans="1:9" ht="12.75">
      <c r="A7" s="80"/>
      <c r="B7" s="80"/>
      <c r="C7" s="80"/>
      <c r="D7" s="80"/>
      <c r="E7" s="80"/>
      <c r="F7" s="80"/>
      <c r="G7" s="81"/>
      <c r="H7" s="82"/>
      <c r="I7" s="82"/>
    </row>
    <row r="8" spans="1:9" ht="12.75">
      <c r="A8" s="83"/>
      <c r="B8" s="83"/>
      <c r="C8" s="83"/>
      <c r="D8" s="83"/>
      <c r="E8" s="83"/>
      <c r="F8" s="83"/>
      <c r="G8" s="84"/>
      <c r="H8" s="85"/>
      <c r="I8" s="85"/>
    </row>
    <row r="9" spans="1:9" ht="12.75">
      <c r="A9" s="83"/>
      <c r="B9" s="83"/>
      <c r="C9" s="86"/>
      <c r="D9" s="83"/>
      <c r="E9" s="83"/>
      <c r="F9" s="83"/>
      <c r="G9" s="85"/>
      <c r="H9" s="85"/>
      <c r="I9" s="85"/>
    </row>
    <row r="10" spans="1:9" ht="12.75">
      <c r="A10" s="83"/>
      <c r="B10" s="83"/>
      <c r="C10" s="83"/>
      <c r="D10" s="83"/>
      <c r="E10" s="83"/>
      <c r="F10" s="83"/>
      <c r="G10" s="85"/>
      <c r="H10" s="85"/>
      <c r="I10" s="85"/>
    </row>
    <row r="11" spans="1:9" ht="12.75">
      <c r="A11" s="83"/>
      <c r="B11" s="83"/>
      <c r="C11" s="83"/>
      <c r="D11" s="83"/>
      <c r="E11" s="83"/>
      <c r="F11" s="83"/>
      <c r="G11" s="85"/>
      <c r="H11" s="85"/>
      <c r="I11" s="85"/>
    </row>
    <row r="12" spans="1:9" ht="12.75">
      <c r="A12" s="83"/>
      <c r="B12" s="83"/>
      <c r="C12" s="83"/>
      <c r="D12" s="83"/>
      <c r="E12" s="83"/>
      <c r="F12" s="83"/>
      <c r="G12" s="85"/>
      <c r="H12" s="85"/>
      <c r="I12" s="85"/>
    </row>
    <row r="13" spans="1:9" ht="12.75">
      <c r="A13" s="83"/>
      <c r="B13" s="83"/>
      <c r="C13" s="86"/>
      <c r="D13" s="83"/>
      <c r="E13" s="83"/>
      <c r="F13" s="83"/>
      <c r="G13" s="85"/>
      <c r="H13" s="85"/>
      <c r="I13" s="85"/>
    </row>
    <row r="14" spans="1:9" ht="12.75">
      <c r="A14" s="16"/>
      <c r="B14" s="16"/>
      <c r="C14" s="5"/>
      <c r="D14" s="16"/>
      <c r="E14" s="16"/>
      <c r="F14" s="16"/>
      <c r="G14" s="4"/>
      <c r="H14" s="4"/>
      <c r="I14" s="4"/>
    </row>
    <row r="15" spans="1:9" ht="12.75">
      <c r="A15" s="16"/>
      <c r="B15" s="16"/>
      <c r="C15" s="5"/>
      <c r="D15" s="16"/>
      <c r="E15" s="16"/>
      <c r="F15" s="16"/>
      <c r="G15" s="4"/>
      <c r="H15" s="4"/>
      <c r="I15" s="4"/>
    </row>
    <row r="16" spans="1:9" ht="12.75">
      <c r="A16" s="16"/>
      <c r="B16" s="16"/>
      <c r="C16" s="5"/>
      <c r="D16" s="16"/>
      <c r="E16" s="16"/>
      <c r="F16" s="16"/>
      <c r="G16" s="4"/>
      <c r="H16" s="4"/>
      <c r="I16" s="4"/>
    </row>
    <row r="17" spans="1:9" ht="12.75">
      <c r="A17" s="16"/>
      <c r="B17" s="16"/>
      <c r="C17" s="5"/>
      <c r="D17" s="16"/>
      <c r="E17" s="16"/>
      <c r="F17" s="16"/>
      <c r="G17" s="4"/>
      <c r="H17" s="4"/>
      <c r="I17" s="4"/>
    </row>
    <row r="18" spans="1:9" ht="12.75">
      <c r="A18" s="16"/>
      <c r="B18" s="16"/>
      <c r="C18" s="5"/>
      <c r="D18" s="16"/>
      <c r="E18" s="16"/>
      <c r="F18" s="16"/>
      <c r="G18" s="4"/>
      <c r="H18" s="4"/>
      <c r="I18" s="4"/>
    </row>
    <row r="19" spans="1:9" ht="12.75">
      <c r="A19" s="16"/>
      <c r="B19" s="16"/>
      <c r="C19" s="5"/>
      <c r="D19" s="16"/>
      <c r="E19" s="16"/>
      <c r="F19" s="16"/>
      <c r="G19" s="4"/>
      <c r="H19" s="4"/>
      <c r="I19" s="4"/>
    </row>
    <row r="20" spans="1:9" ht="12.75">
      <c r="A20" s="16"/>
      <c r="B20" s="16"/>
      <c r="C20" s="5"/>
      <c r="D20" s="16"/>
      <c r="E20" s="16"/>
      <c r="F20" s="16"/>
      <c r="G20" s="4"/>
      <c r="H20" s="4"/>
      <c r="I20" s="4"/>
    </row>
    <row r="21" spans="1:9" ht="12.75">
      <c r="A21" s="16"/>
      <c r="B21" s="16"/>
      <c r="C21" s="5"/>
      <c r="D21" s="16"/>
      <c r="E21" s="16"/>
      <c r="F21" s="16"/>
      <c r="G21" s="4"/>
      <c r="H21" s="4"/>
      <c r="I21" s="4"/>
    </row>
    <row r="22" spans="1:9" ht="12.75">
      <c r="A22" s="16"/>
      <c r="B22" s="16"/>
      <c r="C22" s="5"/>
      <c r="D22" s="16"/>
      <c r="E22" s="16"/>
      <c r="F22" s="16"/>
      <c r="G22" s="4"/>
      <c r="H22" s="4"/>
      <c r="I22" s="4"/>
    </row>
    <row r="23" spans="1:9" ht="12.75">
      <c r="A23" s="16"/>
      <c r="B23" s="16"/>
      <c r="C23" s="5"/>
      <c r="D23" s="16"/>
      <c r="E23" s="16"/>
      <c r="F23" s="16"/>
      <c r="G23" s="4"/>
      <c r="H23" s="4"/>
      <c r="I23" s="4"/>
    </row>
    <row r="24" spans="1:9" ht="12.75">
      <c r="A24" s="16"/>
      <c r="B24" s="16"/>
      <c r="C24" s="5"/>
      <c r="D24" s="16"/>
      <c r="E24" s="16"/>
      <c r="F24" s="16"/>
      <c r="G24" s="4"/>
      <c r="H24" s="4"/>
      <c r="I24" s="4"/>
    </row>
    <row r="25" spans="1:9" ht="12.75">
      <c r="A25" s="16"/>
      <c r="B25" s="16"/>
      <c r="C25" s="5"/>
      <c r="D25" s="16"/>
      <c r="E25" s="16"/>
      <c r="F25" s="16"/>
      <c r="G25" s="4"/>
      <c r="H25" s="4"/>
      <c r="I25" s="4"/>
    </row>
    <row r="26" spans="1:9" ht="12.75">
      <c r="A26" s="16"/>
      <c r="B26" s="16"/>
      <c r="C26" s="5"/>
      <c r="D26" s="16"/>
      <c r="E26" s="16"/>
      <c r="F26" s="16"/>
      <c r="G26" s="4"/>
      <c r="H26" s="4"/>
      <c r="I26" s="4"/>
    </row>
    <row r="27" spans="1:9" ht="12.75">
      <c r="A27" s="16"/>
      <c r="B27" s="16"/>
      <c r="C27" s="5"/>
      <c r="D27" s="16"/>
      <c r="E27" s="16"/>
      <c r="F27" s="16"/>
      <c r="G27" s="4"/>
      <c r="H27" s="4"/>
      <c r="I27" s="4"/>
    </row>
    <row r="28" spans="1:9" ht="12.75">
      <c r="A28" s="16"/>
      <c r="B28" s="16"/>
      <c r="C28" s="5"/>
      <c r="D28" s="16"/>
      <c r="E28" s="16"/>
      <c r="F28" s="16"/>
      <c r="G28" s="4"/>
      <c r="H28" s="4"/>
      <c r="I28" s="4"/>
    </row>
    <row r="29" spans="1:9" ht="12.75">
      <c r="A29" s="16"/>
      <c r="B29" s="16"/>
      <c r="C29" s="5"/>
      <c r="D29" s="16"/>
      <c r="E29" s="16"/>
      <c r="F29" s="16"/>
      <c r="G29" s="4"/>
      <c r="H29" s="4"/>
      <c r="I29" s="4"/>
    </row>
    <row r="30" spans="1:9" ht="12.75">
      <c r="A30" s="16"/>
      <c r="B30" s="16"/>
      <c r="C30" s="5"/>
      <c r="D30" s="16"/>
      <c r="E30" s="16"/>
      <c r="F30" s="16"/>
      <c r="G30" s="4"/>
      <c r="H30" s="4"/>
      <c r="I30" s="4"/>
    </row>
    <row r="31" spans="1:9" ht="12.75">
      <c r="A31" s="16"/>
      <c r="B31" s="16"/>
      <c r="C31" s="5"/>
      <c r="D31" s="16"/>
      <c r="E31" s="16"/>
      <c r="F31" s="16"/>
      <c r="G31" s="4"/>
      <c r="H31" s="4"/>
      <c r="I31" s="4"/>
    </row>
    <row r="32" spans="1:9" ht="12.75">
      <c r="A32" s="16"/>
      <c r="B32" s="16"/>
      <c r="C32" s="5"/>
      <c r="D32" s="16"/>
      <c r="E32" s="16"/>
      <c r="F32" s="16"/>
      <c r="G32" s="4"/>
      <c r="H32" s="4"/>
      <c r="I32" s="4"/>
    </row>
    <row r="33" spans="1:9" ht="12.75">
      <c r="A33" s="17"/>
      <c r="B33" s="17"/>
      <c r="C33" s="9"/>
      <c r="D33" s="17"/>
      <c r="E33" s="17"/>
      <c r="F33" s="17"/>
      <c r="G33" s="3"/>
      <c r="H33" s="3"/>
      <c r="I33" s="3"/>
    </row>
    <row r="34" spans="1:9" ht="12.75">
      <c r="A34" s="17"/>
      <c r="B34" s="17"/>
      <c r="C34" s="9"/>
      <c r="D34" s="17"/>
      <c r="E34" s="17"/>
      <c r="F34" s="17"/>
      <c r="G34" s="3"/>
      <c r="H34" s="3"/>
      <c r="I34" s="3"/>
    </row>
  </sheetData>
  <mergeCells count="3">
    <mergeCell ref="B2:C2"/>
    <mergeCell ref="B3:C3"/>
    <mergeCell ref="B4:C4"/>
  </mergeCells>
  <printOptions/>
  <pageMargins left="1.5748031496062993" right="0.7874015748031497" top="1.5748031496062993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34"/>
  <sheetViews>
    <sheetView showGridLines="0" workbookViewId="0" topLeftCell="A1">
      <selection activeCell="I12" sqref="I12"/>
    </sheetView>
  </sheetViews>
  <sheetFormatPr defaultColWidth="11.421875" defaultRowHeight="12.75"/>
  <cols>
    <col min="1" max="1" width="5.57421875" style="0" customWidth="1"/>
    <col min="2" max="2" width="5.28125" style="0" customWidth="1"/>
    <col min="3" max="3" width="15.28125" style="0" customWidth="1"/>
    <col min="4" max="4" width="14.8515625" style="0" customWidth="1"/>
    <col min="5" max="5" width="15.140625" style="0" customWidth="1"/>
    <col min="6" max="6" width="50.28125" style="0" customWidth="1"/>
    <col min="9" max="9" width="13.7109375" style="0" customWidth="1"/>
  </cols>
  <sheetData>
    <row r="1" ht="23.25">
      <c r="D1" s="1" t="s">
        <v>14</v>
      </c>
    </row>
    <row r="2" spans="1:3" ht="12.75">
      <c r="A2" s="2" t="s">
        <v>3</v>
      </c>
      <c r="B2" s="117">
        <f>IF(schedule!B2&gt;0,schedule!B2,"")</f>
      </c>
      <c r="C2" s="118"/>
    </row>
    <row r="3" spans="1:3" ht="12.75">
      <c r="A3" s="2" t="s">
        <v>2</v>
      </c>
      <c r="B3" s="119"/>
      <c r="C3" s="120"/>
    </row>
    <row r="4" spans="1:7" ht="13.5" thickBot="1">
      <c r="A4" s="2" t="s">
        <v>1</v>
      </c>
      <c r="B4" s="121">
        <f>IF(schedule!B4&gt;0,schedule!B4,"")</f>
        <v>1</v>
      </c>
      <c r="C4" s="122"/>
      <c r="G4" s="9"/>
    </row>
    <row r="5" spans="1:9" ht="12.75">
      <c r="A5" s="10"/>
      <c r="B5" s="14"/>
      <c r="C5" s="14"/>
      <c r="D5" s="7"/>
      <c r="E5" s="7"/>
      <c r="F5" s="12"/>
      <c r="G5" s="3"/>
      <c r="H5" s="3"/>
      <c r="I5" s="3"/>
    </row>
    <row r="6" spans="1:9" ht="13.5" thickBot="1">
      <c r="A6" s="11" t="s">
        <v>4</v>
      </c>
      <c r="B6" s="8" t="s">
        <v>17</v>
      </c>
      <c r="C6" s="8" t="s">
        <v>6</v>
      </c>
      <c r="D6" s="8" t="s">
        <v>7</v>
      </c>
      <c r="E6" s="8" t="s">
        <v>8</v>
      </c>
      <c r="F6" s="13" t="s">
        <v>15</v>
      </c>
      <c r="G6" s="3"/>
      <c r="H6" s="3"/>
      <c r="I6" s="3"/>
    </row>
    <row r="7" spans="1:9" ht="12.75">
      <c r="A7" s="15">
        <f>IF(schedule!A7&gt;0,schedule!A7,"")</f>
      </c>
      <c r="B7" s="15">
        <f>IF(schedule!B7&gt;0,schedule!B7,"")</f>
      </c>
      <c r="C7" s="15">
        <f>IF(schedule!C7&gt;0,schedule!C7,"")</f>
      </c>
      <c r="D7" s="15">
        <f>IF(schedule!D7&gt;0,schedule!D7,"")</f>
      </c>
      <c r="E7" s="15">
        <f>IF(schedule!E7&gt;0,schedule!E7,"")</f>
      </c>
      <c r="F7" s="45"/>
      <c r="G7" s="9"/>
      <c r="H7" s="9"/>
      <c r="I7" s="9"/>
    </row>
    <row r="8" spans="1:9" ht="12.75">
      <c r="A8" s="15">
        <f>IF(schedule!A8&gt;0,schedule!A8,"")</f>
      </c>
      <c r="B8" s="15">
        <f>IF(schedule!B8&gt;0,schedule!B8,"")</f>
      </c>
      <c r="C8" s="15">
        <f>IF(schedule!C8&gt;0,schedule!C8,"")</f>
      </c>
      <c r="D8" s="15">
        <f>IF(schedule!D8&gt;0,schedule!D8,"")</f>
      </c>
      <c r="E8" s="15">
        <f>IF(schedule!E8&gt;0,schedule!E8,"")</f>
      </c>
      <c r="F8" s="46"/>
      <c r="G8" s="9"/>
      <c r="H8" s="9"/>
      <c r="I8" s="9"/>
    </row>
    <row r="9" spans="1:9" ht="12.75">
      <c r="A9" s="80">
        <f>IF(schedule!A9&gt;0,schedule!A9,"")</f>
      </c>
      <c r="B9" s="80">
        <f>IF(schedule!B9&gt;0,schedule!B9,"")</f>
      </c>
      <c r="C9" s="80">
        <f>IF(schedule!C9&gt;0,schedule!C9,"")</f>
      </c>
      <c r="D9" s="80">
        <f>IF(schedule!D9&gt;0,schedule!D9,"")</f>
      </c>
      <c r="E9" s="80">
        <f>IF(schedule!E9&gt;0,schedule!E9,"")</f>
      </c>
      <c r="F9" s="87"/>
      <c r="G9" s="9"/>
      <c r="H9" s="9"/>
      <c r="I9" s="9"/>
    </row>
    <row r="10" spans="1:9" ht="12.75">
      <c r="A10" s="15">
        <f>IF(schedule!A10&gt;0,schedule!A10,"")</f>
      </c>
      <c r="B10" s="15">
        <f>IF(schedule!B10&gt;0,schedule!B10,"")</f>
      </c>
      <c r="C10" s="15">
        <f>IF(schedule!C10&gt;0,schedule!C10,"")</f>
      </c>
      <c r="D10" s="15">
        <f>IF(schedule!D10&gt;0,schedule!D10,"")</f>
      </c>
      <c r="E10" s="15">
        <f>IF(schedule!E10&gt;0,schedule!E10,"")</f>
      </c>
      <c r="F10" s="46"/>
      <c r="G10" s="9"/>
      <c r="H10" s="9"/>
      <c r="I10" s="9"/>
    </row>
    <row r="11" spans="1:9" ht="12.75">
      <c r="A11" s="15">
        <f>IF(schedule!A11&gt;0,schedule!A11,"")</f>
      </c>
      <c r="B11" s="15">
        <f>IF(schedule!B11&gt;0,schedule!B11,"")</f>
      </c>
      <c r="C11" s="15">
        <f>IF(schedule!C11&gt;0,schedule!C11,"")</f>
      </c>
      <c r="D11" s="15">
        <f>IF(schedule!D11&gt;0,schedule!D11,"")</f>
      </c>
      <c r="E11" s="15">
        <f>IF(schedule!E11&gt;0,schedule!E11,"")</f>
      </c>
      <c r="F11" s="46"/>
      <c r="G11" s="9"/>
      <c r="H11" s="9"/>
      <c r="I11" s="9"/>
    </row>
    <row r="12" spans="1:9" ht="12.75">
      <c r="A12" s="15">
        <f>IF(schedule!A12&gt;0,schedule!A12,"")</f>
      </c>
      <c r="B12" s="15">
        <f>IF(schedule!B12&gt;0,schedule!B12,"")</f>
      </c>
      <c r="C12" s="15">
        <f>IF(schedule!C12&gt;0,schedule!C12,"")</f>
      </c>
      <c r="D12" s="15">
        <f>IF(schedule!D12&gt;0,schedule!D12,"")</f>
      </c>
      <c r="E12" s="15">
        <f>IF(schedule!E12&gt;0,schedule!E12,"")</f>
      </c>
      <c r="F12" s="46"/>
      <c r="G12" s="9"/>
      <c r="H12" s="9"/>
      <c r="I12" s="9"/>
    </row>
    <row r="13" spans="1:9" ht="12.75">
      <c r="A13" s="83">
        <f>IF(schedule!A13&gt;0,schedule!A13,"")</f>
      </c>
      <c r="B13" s="83">
        <f>IF(schedule!B13&gt;0,schedule!B13,"")</f>
      </c>
      <c r="C13" s="83">
        <f>IF(schedule!C13&gt;0,schedule!C13,"")</f>
      </c>
      <c r="D13" s="83">
        <f>IF(schedule!D13&gt;0,schedule!D13,"")</f>
      </c>
      <c r="E13" s="83">
        <f>IF(schedule!E13&gt;0,schedule!E13,"")</f>
      </c>
      <c r="F13" s="88"/>
      <c r="G13" s="9"/>
      <c r="H13" s="9"/>
      <c r="I13" s="9"/>
    </row>
    <row r="14" spans="1:9" ht="12.75">
      <c r="A14" s="15">
        <f>IF(schedule!A14&gt;0,schedule!A14,"")</f>
      </c>
      <c r="B14" s="15">
        <f>IF(schedule!B14&gt;0,schedule!B14,"")</f>
      </c>
      <c r="C14" s="15">
        <f>IF(schedule!C14&gt;0,schedule!C14,"")</f>
      </c>
      <c r="D14" s="15">
        <f>IF(schedule!D14&gt;0,schedule!D14,"")</f>
      </c>
      <c r="E14" s="15">
        <f>IF(schedule!E14&gt;0,schedule!E14,"")</f>
      </c>
      <c r="F14" s="47"/>
      <c r="G14" s="9"/>
      <c r="H14" s="9"/>
      <c r="I14" s="9"/>
    </row>
    <row r="15" spans="1:9" ht="12.75">
      <c r="A15" s="15">
        <f>IF(schedule!A15&gt;0,schedule!A15,"")</f>
      </c>
      <c r="B15" s="15">
        <f>IF(schedule!B15&gt;0,schedule!B15,"")</f>
      </c>
      <c r="C15" s="15">
        <f>IF(schedule!C15&gt;0,schedule!C15,"")</f>
      </c>
      <c r="D15" s="15">
        <f>IF(schedule!D15&gt;0,schedule!D15,"")</f>
      </c>
      <c r="E15" s="15">
        <f>IF(schedule!E15&gt;0,schedule!E15,"")</f>
      </c>
      <c r="F15" s="47"/>
      <c r="G15" s="9"/>
      <c r="H15" s="9"/>
      <c r="I15" s="9"/>
    </row>
    <row r="16" spans="1:9" ht="12.75">
      <c r="A16" s="15">
        <f>IF(schedule!A16&gt;0,schedule!A16,"")</f>
      </c>
      <c r="B16" s="15">
        <f>IF(schedule!B16&gt;0,schedule!B16,"")</f>
      </c>
      <c r="C16" s="15">
        <f>IF(schedule!C16&gt;0,schedule!C16,"")</f>
      </c>
      <c r="D16" s="15">
        <f>IF(schedule!D16&gt;0,schedule!D16,"")</f>
      </c>
      <c r="E16" s="15">
        <f>IF(schedule!E16&gt;0,schedule!E16,"")</f>
      </c>
      <c r="F16" s="47"/>
      <c r="G16" s="9"/>
      <c r="H16" s="9"/>
      <c r="I16" s="9"/>
    </row>
    <row r="17" spans="1:9" ht="12.75">
      <c r="A17" s="15">
        <f>IF(schedule!A17&gt;0,schedule!A17,"")</f>
      </c>
      <c r="B17" s="15">
        <f>IF(schedule!B17&gt;0,schedule!B17,"")</f>
      </c>
      <c r="C17" s="15">
        <f>IF(schedule!C17&gt;0,schedule!C17,"")</f>
      </c>
      <c r="D17" s="15">
        <f>IF(schedule!D17&gt;0,schedule!D17,"")</f>
      </c>
      <c r="E17" s="15">
        <f>IF(schedule!E17&gt;0,schedule!E17,"")</f>
      </c>
      <c r="F17" s="47"/>
      <c r="G17" s="9"/>
      <c r="H17" s="9"/>
      <c r="I17" s="9"/>
    </row>
    <row r="18" spans="1:9" ht="12.75">
      <c r="A18" s="15">
        <f>IF(schedule!A18&gt;0,schedule!A18,"")</f>
      </c>
      <c r="B18" s="15">
        <f>IF(schedule!B18&gt;0,schedule!B18,"")</f>
      </c>
      <c r="C18" s="15">
        <f>IF(schedule!C18&gt;0,schedule!C18,"")</f>
      </c>
      <c r="D18" s="15">
        <f>IF(schedule!D18&gt;0,schedule!D18,"")</f>
      </c>
      <c r="E18" s="15">
        <f>IF(schedule!E18&gt;0,schedule!E18,"")</f>
      </c>
      <c r="F18" s="47"/>
      <c r="G18" s="9"/>
      <c r="H18" s="9"/>
      <c r="I18" s="9"/>
    </row>
    <row r="19" spans="1:9" ht="12.75">
      <c r="A19" s="15">
        <f>IF(schedule!A19&gt;0,schedule!A19,"")</f>
      </c>
      <c r="B19" s="15">
        <f>IF(schedule!B19&gt;0,schedule!B19,"")</f>
      </c>
      <c r="C19" s="15">
        <f>IF(schedule!C19&gt;0,schedule!C19,"")</f>
      </c>
      <c r="D19" s="15">
        <f>IF(schedule!D19&gt;0,schedule!D19,"")</f>
      </c>
      <c r="E19" s="15">
        <f>IF(schedule!E19&gt;0,schedule!E19,"")</f>
      </c>
      <c r="F19" s="47"/>
      <c r="G19" s="9"/>
      <c r="H19" s="9"/>
      <c r="I19" s="9"/>
    </row>
    <row r="20" spans="1:9" ht="12.75">
      <c r="A20" s="15">
        <f>IF(schedule!A20&gt;0,schedule!A20,"")</f>
      </c>
      <c r="B20" s="15">
        <f>IF(schedule!B20&gt;0,schedule!B20,"")</f>
      </c>
      <c r="C20" s="15">
        <f>IF(schedule!C20&gt;0,schedule!C20,"")</f>
      </c>
      <c r="D20" s="15">
        <f>IF(schedule!D20&gt;0,schedule!D20,"")</f>
      </c>
      <c r="E20" s="15">
        <f>IF(schedule!E20&gt;0,schedule!E20,"")</f>
      </c>
      <c r="F20" s="47"/>
      <c r="G20" s="9"/>
      <c r="H20" s="9"/>
      <c r="I20" s="9"/>
    </row>
    <row r="21" spans="1:9" ht="12.75">
      <c r="A21" s="15">
        <f>IF(schedule!A21&gt;0,schedule!A21,"")</f>
      </c>
      <c r="B21" s="15">
        <f>IF(schedule!B21&gt;0,schedule!B21,"")</f>
      </c>
      <c r="C21" s="15">
        <f>IF(schedule!C21&gt;0,schedule!C21,"")</f>
      </c>
      <c r="D21" s="15">
        <f>IF(schedule!D21&gt;0,schedule!D21,"")</f>
      </c>
      <c r="E21" s="15">
        <f>IF(schedule!E21&gt;0,schedule!E21,"")</f>
      </c>
      <c r="F21" s="47"/>
      <c r="G21" s="9"/>
      <c r="H21" s="9"/>
      <c r="I21" s="9"/>
    </row>
    <row r="22" spans="1:9" ht="12.75">
      <c r="A22" s="15">
        <f>IF(schedule!A22&gt;0,schedule!A22,"")</f>
      </c>
      <c r="B22" s="15">
        <f>IF(schedule!B22&gt;0,schedule!B22,"")</f>
      </c>
      <c r="C22" s="15">
        <f>IF(schedule!C22&gt;0,schedule!C22,"")</f>
      </c>
      <c r="D22" s="15">
        <f>IF(schedule!D22&gt;0,schedule!D22,"")</f>
      </c>
      <c r="E22" s="15">
        <f>IF(schedule!E22&gt;0,schedule!E22,"")</f>
      </c>
      <c r="F22" s="47"/>
      <c r="G22" s="9"/>
      <c r="H22" s="9"/>
      <c r="I22" s="9"/>
    </row>
    <row r="23" spans="1:9" ht="12.75">
      <c r="A23" s="15">
        <f>IF(schedule!A23&gt;0,schedule!A23,"")</f>
      </c>
      <c r="B23" s="15">
        <f>IF(schedule!B23&gt;0,schedule!B23,"")</f>
      </c>
      <c r="C23" s="15">
        <f>IF(schedule!C23&gt;0,schedule!C23,"")</f>
      </c>
      <c r="D23" s="15">
        <f>IF(schedule!D23&gt;0,schedule!D23,"")</f>
      </c>
      <c r="E23" s="15">
        <f>IF(schedule!E23&gt;0,schedule!E23,"")</f>
      </c>
      <c r="F23" s="47"/>
      <c r="G23" s="9"/>
      <c r="H23" s="9"/>
      <c r="I23" s="9"/>
    </row>
    <row r="24" spans="1:9" ht="12.75">
      <c r="A24" s="15">
        <f>IF(schedule!A24&gt;0,schedule!A24,"")</f>
      </c>
      <c r="B24" s="15">
        <f>IF(schedule!B24&gt;0,schedule!B24,"")</f>
      </c>
      <c r="C24" s="15">
        <f>IF(schedule!C24&gt;0,schedule!C24,"")</f>
      </c>
      <c r="D24" s="15">
        <f>IF(schedule!D24&gt;0,schedule!D24,"")</f>
      </c>
      <c r="E24" s="15">
        <f>IF(schedule!E24&gt;0,schedule!E24,"")</f>
      </c>
      <c r="F24" s="47"/>
      <c r="G24" s="9"/>
      <c r="H24" s="9"/>
      <c r="I24" s="9"/>
    </row>
    <row r="25" spans="1:9" ht="12.75">
      <c r="A25" s="15">
        <f>IF(schedule!A25&gt;0,schedule!A25,"")</f>
      </c>
      <c r="B25" s="15">
        <f>IF(schedule!B25&gt;0,schedule!B25,"")</f>
      </c>
      <c r="C25" s="15">
        <f>IF(schedule!C25&gt;0,schedule!C25,"")</f>
      </c>
      <c r="D25" s="15">
        <f>IF(schedule!D25&gt;0,schedule!D25,"")</f>
      </c>
      <c r="E25" s="15">
        <f>IF(schedule!E25&gt;0,schedule!E25,"")</f>
      </c>
      <c r="F25" s="47"/>
      <c r="G25" s="9"/>
      <c r="H25" s="9"/>
      <c r="I25" s="9"/>
    </row>
    <row r="26" spans="1:9" ht="12.75">
      <c r="A26" s="15">
        <f>IF(schedule!A26&gt;0,schedule!A26,"")</f>
      </c>
      <c r="B26" s="15">
        <f>IF(schedule!B26&gt;0,schedule!B26,"")</f>
      </c>
      <c r="C26" s="15">
        <f>IF(schedule!C26&gt;0,schedule!C26,"")</f>
      </c>
      <c r="D26" s="15">
        <f>IF(schedule!D26&gt;0,schedule!D26,"")</f>
      </c>
      <c r="E26" s="15">
        <f>IF(schedule!E26&gt;0,schedule!E26,"")</f>
      </c>
      <c r="F26" s="47"/>
      <c r="G26" s="9"/>
      <c r="H26" s="9"/>
      <c r="I26" s="9"/>
    </row>
    <row r="27" spans="1:9" ht="12.75">
      <c r="A27" s="15">
        <f>IF(schedule!A27&gt;0,schedule!A27,"")</f>
      </c>
      <c r="B27" s="15">
        <f>IF(schedule!B27&gt;0,schedule!B27,"")</f>
      </c>
      <c r="C27" s="15">
        <f>IF(schedule!C27&gt;0,schedule!C27,"")</f>
      </c>
      <c r="D27" s="15">
        <f>IF(schedule!D27&gt;0,schedule!D27,"")</f>
      </c>
      <c r="E27" s="15">
        <f>IF(schedule!E27&gt;0,schedule!E27,"")</f>
      </c>
      <c r="F27" s="47"/>
      <c r="G27" s="9"/>
      <c r="H27" s="9"/>
      <c r="I27" s="9"/>
    </row>
    <row r="28" spans="1:9" ht="12.75">
      <c r="A28" s="15">
        <f>IF(schedule!A28&gt;0,schedule!A28,"")</f>
      </c>
      <c r="B28" s="15">
        <f>IF(schedule!B28&gt;0,schedule!B28,"")</f>
      </c>
      <c r="C28" s="15">
        <f>IF(schedule!C28&gt;0,schedule!C28,"")</f>
      </c>
      <c r="D28" s="15">
        <f>IF(schedule!D28&gt;0,schedule!D28,"")</f>
      </c>
      <c r="E28" s="15">
        <f>IF(schedule!E28&gt;0,schedule!E28,"")</f>
      </c>
      <c r="F28" s="47"/>
      <c r="G28" s="9"/>
      <c r="H28" s="9"/>
      <c r="I28" s="9"/>
    </row>
    <row r="29" spans="1:9" ht="12.75">
      <c r="A29" s="15">
        <f>IF(schedule!A29&gt;0,schedule!A29,"")</f>
      </c>
      <c r="B29" s="15">
        <f>IF(schedule!B29&gt;0,schedule!B29,"")</f>
      </c>
      <c r="C29" s="15">
        <f>IF(schedule!C29&gt;0,schedule!C29,"")</f>
      </c>
      <c r="D29" s="15">
        <f>IF(schedule!D29&gt;0,schedule!D29,"")</f>
      </c>
      <c r="E29" s="15">
        <f>IF(schedule!E29&gt;0,schedule!E29,"")</f>
      </c>
      <c r="F29" s="47"/>
      <c r="G29" s="9"/>
      <c r="H29" s="9"/>
      <c r="I29" s="9"/>
    </row>
    <row r="30" spans="1:9" ht="12.75">
      <c r="A30" s="15">
        <f>IF(schedule!A30&gt;0,schedule!A30,"")</f>
      </c>
      <c r="B30" s="15">
        <f>IF(schedule!B30&gt;0,schedule!B30,"")</f>
      </c>
      <c r="C30" s="15">
        <f>IF(schedule!C30&gt;0,schedule!C30,"")</f>
      </c>
      <c r="D30" s="15">
        <f>IF(schedule!D30&gt;0,schedule!D30,"")</f>
      </c>
      <c r="E30" s="15">
        <f>IF(schedule!E30&gt;0,schedule!E30,"")</f>
      </c>
      <c r="F30" s="47"/>
      <c r="G30" s="9"/>
      <c r="H30" s="9"/>
      <c r="I30" s="9"/>
    </row>
    <row r="31" spans="1:9" ht="12.75">
      <c r="A31" s="15">
        <f>IF(schedule!A31&gt;0,schedule!A31,"")</f>
      </c>
      <c r="B31" s="15">
        <f>IF(schedule!B31&gt;0,schedule!B31,"")</f>
      </c>
      <c r="C31" s="15">
        <f>IF(schedule!C31&gt;0,schedule!C31,"")</f>
      </c>
      <c r="D31" s="15">
        <f>IF(schedule!D31&gt;0,schedule!D31,"")</f>
      </c>
      <c r="E31" s="15">
        <f>IF(schedule!E31&gt;0,schedule!E31,"")</f>
      </c>
      <c r="F31" s="47"/>
      <c r="G31" s="9"/>
      <c r="H31" s="9"/>
      <c r="I31" s="9"/>
    </row>
    <row r="32" spans="1:9" ht="12.75">
      <c r="A32" s="16">
        <f>IF(schedule!A32&gt;0,schedule!A32,"")</f>
      </c>
      <c r="B32" s="16">
        <f>IF(schedule!B32&gt;0,schedule!B32,"")</f>
      </c>
      <c r="C32" s="16">
        <f>IF(schedule!C32&gt;0,schedule!C32,"")</f>
      </c>
      <c r="D32" s="16">
        <f>IF(schedule!D32&gt;0,schedule!D32,"")</f>
      </c>
      <c r="E32" s="16">
        <f>IF(schedule!E32&gt;0,schedule!E32,"")</f>
      </c>
      <c r="F32" s="5"/>
      <c r="G32" s="9"/>
      <c r="H32" s="9"/>
      <c r="I32" s="9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4" spans="1:9" ht="12.75">
      <c r="A34" s="9"/>
      <c r="B34" s="9"/>
      <c r="C34" s="9"/>
      <c r="D34" s="9"/>
      <c r="E34" s="9"/>
      <c r="F34" s="9"/>
      <c r="G34" s="9"/>
      <c r="H34" s="9"/>
      <c r="I34" s="9"/>
    </row>
  </sheetData>
  <mergeCells count="3">
    <mergeCell ref="B2:C2"/>
    <mergeCell ref="B3:C3"/>
    <mergeCell ref="B4:C4"/>
  </mergeCells>
  <printOptions/>
  <pageMargins left="0.7874015748031497" right="0.7874015748031497" top="1.5748031496062993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G56"/>
  <sheetViews>
    <sheetView showGridLines="0" workbookViewId="0" topLeftCell="A1">
      <selection activeCell="F8" sqref="F8"/>
    </sheetView>
  </sheetViews>
  <sheetFormatPr defaultColWidth="11.421875" defaultRowHeight="12.75"/>
  <cols>
    <col min="1" max="1" width="5.57421875" style="0" customWidth="1"/>
    <col min="2" max="2" width="5.28125" style="0" customWidth="1"/>
    <col min="3" max="3" width="15.28125" style="0" customWidth="1"/>
    <col min="4" max="4" width="59.57421875" style="0" customWidth="1"/>
    <col min="5" max="5" width="9.421875" style="0" customWidth="1"/>
    <col min="6" max="6" width="10.7109375" style="0" customWidth="1"/>
    <col min="7" max="7" width="12.421875" style="0" customWidth="1"/>
    <col min="9" max="9" width="13.7109375" style="0" customWidth="1"/>
  </cols>
  <sheetData>
    <row r="1" spans="3:7" ht="23.25">
      <c r="C1" s="123" t="s">
        <v>16</v>
      </c>
      <c r="D1" s="124"/>
      <c r="E1" s="124"/>
      <c r="F1" s="124"/>
      <c r="G1" s="124"/>
    </row>
    <row r="2" spans="1:4" ht="12.75">
      <c r="A2" s="2" t="s">
        <v>3</v>
      </c>
      <c r="B2" s="117">
        <f>IF(schedule!B2&gt;0,schedule!B2,"")</f>
      </c>
      <c r="C2" s="118"/>
      <c r="D2" s="79"/>
    </row>
    <row r="3" spans="1:6" ht="12.75">
      <c r="A3" s="2" t="s">
        <v>2</v>
      </c>
      <c r="B3" s="119">
        <f>decisions!B2</f>
      </c>
      <c r="C3" s="120"/>
      <c r="D3" s="125"/>
      <c r="E3" s="124"/>
      <c r="F3" s="124"/>
    </row>
    <row r="4" spans="1:7" ht="13.5" thickBot="1">
      <c r="A4" s="2" t="s">
        <v>1</v>
      </c>
      <c r="B4" s="121">
        <f>IF(schedule!B4&gt;0,schedule!B4,"")</f>
        <v>1</v>
      </c>
      <c r="C4" s="122"/>
      <c r="G4" s="9"/>
    </row>
    <row r="5" spans="1:6" ht="12.75">
      <c r="A5" s="10"/>
      <c r="B5" s="14"/>
      <c r="C5" s="14"/>
      <c r="D5" s="95" t="s">
        <v>15</v>
      </c>
      <c r="E5" s="3"/>
      <c r="F5" s="3"/>
    </row>
    <row r="6" spans="1:6" ht="13.5" thickBot="1">
      <c r="A6" s="11" t="s">
        <v>4</v>
      </c>
      <c r="B6" s="8" t="s">
        <v>5</v>
      </c>
      <c r="C6" s="8" t="s">
        <v>6</v>
      </c>
      <c r="D6" s="96"/>
      <c r="E6" s="3"/>
      <c r="F6" s="3"/>
    </row>
    <row r="7" spans="1:6" ht="12.75">
      <c r="A7" s="6">
        <f>IF(schedule!A7&gt;0,schedule!A7,"")</f>
      </c>
      <c r="B7" s="6">
        <f>IF(schedule!B7&gt;0,schedule!B7,"")</f>
      </c>
      <c r="C7" s="6">
        <f>IF(schedule!C7&gt;0,schedule!C7,"")</f>
      </c>
      <c r="D7" s="94">
        <f>IF(decisions!F7&gt;0,decisions!F7,"")</f>
      </c>
      <c r="E7" s="9"/>
      <c r="F7" s="9"/>
    </row>
    <row r="8" spans="1:6" ht="12.75">
      <c r="A8" s="6">
        <f>IF(schedule!A8&gt;0,schedule!A8,"")</f>
      </c>
      <c r="B8" s="6">
        <f>IF(schedule!B8&gt;0,schedule!B8,"")</f>
      </c>
      <c r="C8" s="6">
        <f>IF(schedule!C8&gt;0,schedule!C8,"")</f>
      </c>
      <c r="D8" s="47">
        <f>IF(decisions!F8&gt;0,decisions!F8,"")</f>
      </c>
      <c r="E8" s="9"/>
      <c r="F8" s="9"/>
    </row>
    <row r="9" spans="1:6" ht="12.75">
      <c r="A9" s="89"/>
      <c r="B9" s="89">
        <f>IF(schedule!B9&gt;0,schedule!B9,"")</f>
      </c>
      <c r="C9" s="89">
        <f>IF(schedule!C9&gt;0,schedule!C9,"")</f>
      </c>
      <c r="D9" s="88">
        <f>IF(decisions!F9&gt;0,decisions!F9,"")</f>
      </c>
      <c r="E9" s="9"/>
      <c r="F9" s="9"/>
    </row>
    <row r="10" spans="1:6" ht="12.75" customHeight="1">
      <c r="A10" s="6">
        <f>IF(schedule!A10&gt;0,schedule!A10,"")</f>
      </c>
      <c r="B10" s="6">
        <f>IF(schedule!B10&gt;0,schedule!B10,"")</f>
      </c>
      <c r="C10" s="6">
        <f>IF(schedule!C10&gt;0,schedule!C10,"")</f>
      </c>
      <c r="D10" s="47">
        <f>IF(decisions!F10&gt;0,decisions!F10,"")</f>
      </c>
      <c r="E10" s="9"/>
      <c r="F10" s="9"/>
    </row>
    <row r="11" spans="1:6" ht="12.75" customHeight="1">
      <c r="A11" s="6">
        <f>IF(schedule!A11&gt;0,schedule!A11,"")</f>
      </c>
      <c r="B11" s="6">
        <f>IF(schedule!B11&gt;0,schedule!B11,"")</f>
      </c>
      <c r="C11" s="6">
        <f>IF(schedule!C11&gt;0,schedule!C11,"")</f>
      </c>
      <c r="D11" s="47">
        <f>IF(decisions!F11&gt;0,decisions!F11,"")</f>
      </c>
      <c r="E11" s="9"/>
      <c r="F11" s="9"/>
    </row>
    <row r="12" spans="1:6" ht="12.75">
      <c r="A12" s="6">
        <f>IF(schedule!A12&gt;0,schedule!A12,"")</f>
      </c>
      <c r="B12" s="6">
        <f>IF(schedule!B12&gt;0,schedule!B12,"")</f>
      </c>
      <c r="C12" s="6">
        <f>IF(schedule!C12&gt;0,schedule!C12,"")</f>
      </c>
      <c r="D12" s="47">
        <f>IF(decisions!F12&gt;0,decisions!F12,"")</f>
      </c>
      <c r="E12" s="9"/>
      <c r="F12" s="9"/>
    </row>
    <row r="13" spans="1:6" ht="12.75">
      <c r="A13" s="89">
        <f>IF(schedule!A13&gt;0,schedule!A13,"")</f>
      </c>
      <c r="B13" s="89">
        <f>IF(schedule!B13&gt;0,schedule!B13,"")</f>
      </c>
      <c r="C13" s="89">
        <f>IF(schedule!C13&gt;0,schedule!C13,"")</f>
      </c>
      <c r="D13" s="88">
        <f>IF(decisions!F13&gt;0,decisions!F13,"")</f>
      </c>
      <c r="E13" s="9"/>
      <c r="F13" s="9"/>
    </row>
    <row r="14" spans="1:6" ht="12.75">
      <c r="A14" s="6">
        <f>IF(schedule!A14&gt;0,schedule!A14,"")</f>
      </c>
      <c r="B14" s="6">
        <f>IF(schedule!B14&gt;0,schedule!B14,"")</f>
      </c>
      <c r="C14" s="6">
        <f>IF(schedule!C14&gt;0,schedule!C14,"")</f>
      </c>
      <c r="D14" s="47">
        <f>IF(decisions!F14&gt;0,decisions!F14,"")</f>
      </c>
      <c r="E14" s="9"/>
      <c r="F14" s="9"/>
    </row>
    <row r="15" spans="1:6" ht="15.75" customHeight="1">
      <c r="A15" s="6">
        <f>IF(schedule!A15&gt;0,schedule!A15,"")</f>
      </c>
      <c r="B15" s="6">
        <f>IF(schedule!B15&gt;0,schedule!B15,"")</f>
      </c>
      <c r="C15" s="6">
        <f>IF(schedule!C15&gt;0,schedule!C15,"")</f>
      </c>
      <c r="D15" s="47">
        <f>IF(decisions!F15&gt;0,decisions!F15,"")</f>
      </c>
      <c r="E15" s="9"/>
      <c r="F15" s="9"/>
    </row>
    <row r="16" spans="1:6" ht="12.75">
      <c r="A16" s="6"/>
      <c r="B16" s="6">
        <f>IF(schedule!B16&gt;0,schedule!B16,"")</f>
      </c>
      <c r="C16" s="6">
        <f>IF(schedule!C16&gt;0,schedule!C16,"")</f>
      </c>
      <c r="D16" s="47">
        <f>IF(decisions!F16&gt;0,decisions!F16,"")</f>
      </c>
      <c r="E16" s="9"/>
      <c r="F16" s="9"/>
    </row>
    <row r="17" spans="1:6" ht="12.75">
      <c r="A17" s="6">
        <f>IF(schedule!A17&gt;0,schedule!A17,"")</f>
      </c>
      <c r="B17" s="6">
        <f>IF(schedule!B17&gt;0,schedule!B17,"")</f>
      </c>
      <c r="C17" s="6">
        <f>IF(schedule!C17&gt;0,schedule!C17,"")</f>
      </c>
      <c r="D17" s="47">
        <f>IF(decisions!F17&gt;0,decisions!F17,"")</f>
      </c>
      <c r="E17" s="9"/>
      <c r="F17" s="9"/>
    </row>
    <row r="18" spans="1:6" ht="12.75">
      <c r="A18" s="6">
        <f>IF(schedule!A18&gt;0,schedule!A18,"")</f>
      </c>
      <c r="B18" s="6">
        <f>IF(schedule!B18&gt;0,schedule!B18,"")</f>
      </c>
      <c r="C18" s="6">
        <f>IF(schedule!C18&gt;0,schedule!C18,"")</f>
      </c>
      <c r="D18" s="47">
        <f>IF(decisions!F18&gt;0,decisions!F18,"")</f>
      </c>
      <c r="E18" s="9"/>
      <c r="F18" s="9"/>
    </row>
    <row r="19" spans="1:6" ht="12.75">
      <c r="A19" s="6">
        <f>IF(schedule!A19&gt;0,schedule!A19,"")</f>
      </c>
      <c r="B19" s="6">
        <f>IF(schedule!B19&gt;0,schedule!B19,"")</f>
      </c>
      <c r="C19" s="6">
        <f>IF(schedule!C19&gt;0,schedule!C19,"")</f>
      </c>
      <c r="D19" s="47">
        <f>IF(decisions!F19&gt;0,decisions!F19,"")</f>
      </c>
      <c r="E19" s="9"/>
      <c r="F19" s="9"/>
    </row>
    <row r="20" spans="1:6" ht="12.75">
      <c r="A20" s="6">
        <f>IF(schedule!A20&gt;0,schedule!A20,"")</f>
      </c>
      <c r="B20" s="6">
        <f>IF(schedule!B20&gt;0,schedule!B20,"")</f>
      </c>
      <c r="C20" s="6">
        <f>IF(schedule!C20&gt;0,schedule!C20,"")</f>
      </c>
      <c r="D20" s="47">
        <f>IF(decisions!F20&gt;0,decisions!F20,"")</f>
      </c>
      <c r="E20" s="9"/>
      <c r="F20" s="9"/>
    </row>
    <row r="21" spans="1:6" ht="12.75">
      <c r="A21" s="6">
        <f>IF(schedule!A21&gt;0,schedule!A21,"")</f>
      </c>
      <c r="B21" s="6">
        <f>IF(schedule!B21&gt;0,schedule!B21,"")</f>
      </c>
      <c r="C21" s="6">
        <f>IF(schedule!C21&gt;0,schedule!C21,"")</f>
      </c>
      <c r="D21" s="47">
        <f>IF(decisions!F21&gt;0,decisions!F21,"")</f>
      </c>
      <c r="E21" s="9"/>
      <c r="F21" s="9"/>
    </row>
    <row r="22" spans="1:6" ht="12.75">
      <c r="A22" s="6">
        <f>IF(schedule!A22&gt;0,schedule!A22,"")</f>
      </c>
      <c r="B22" s="6">
        <f>IF(schedule!B22&gt;0,schedule!B22,"")</f>
      </c>
      <c r="C22" s="6">
        <f>IF(schedule!C22&gt;0,schedule!C22,"")</f>
      </c>
      <c r="D22" s="47">
        <f>IF(decisions!F22&gt;0,decisions!F22,"")</f>
      </c>
      <c r="E22" s="9"/>
      <c r="F22" s="9"/>
    </row>
    <row r="23" spans="1:6" ht="12.75">
      <c r="A23" s="6">
        <f>IF(schedule!A23&gt;0,schedule!A23,"")</f>
      </c>
      <c r="B23" s="6">
        <f>IF(schedule!B23&gt;0,schedule!B23,"")</f>
      </c>
      <c r="C23" s="6">
        <f>IF(schedule!C23&gt;0,schedule!C23,"")</f>
      </c>
      <c r="D23" s="47">
        <f>IF(decisions!F23&gt;0,decisions!F23,"")</f>
      </c>
      <c r="E23" s="9"/>
      <c r="F23" s="9"/>
    </row>
    <row r="24" spans="1:6" ht="12.75">
      <c r="A24" s="6">
        <f>IF(schedule!A24&gt;0,schedule!A24,"")</f>
      </c>
      <c r="B24" s="6">
        <f>IF(schedule!B24&gt;0,schedule!B24,"")</f>
      </c>
      <c r="C24" s="6">
        <f>IF(schedule!C24&gt;0,schedule!C24,"")</f>
      </c>
      <c r="D24" s="47">
        <f>IF(decisions!F24&gt;0,decisions!F24,"")</f>
      </c>
      <c r="E24" s="9"/>
      <c r="F24" s="9"/>
    </row>
    <row r="25" spans="1:6" ht="12.75">
      <c r="A25" s="6">
        <f>IF(schedule!A25&gt;0,schedule!A25,"")</f>
      </c>
      <c r="B25" s="6">
        <f>IF(schedule!B25&gt;0,schedule!B25,"")</f>
      </c>
      <c r="C25" s="6">
        <f>IF(schedule!C25&gt;0,schedule!C25,"")</f>
      </c>
      <c r="D25" s="47">
        <f>IF(decisions!F25&gt;0,decisions!F25,"")</f>
      </c>
      <c r="E25" s="9"/>
      <c r="F25" s="9"/>
    </row>
    <row r="26" spans="1:6" ht="12.75">
      <c r="A26" s="6">
        <f>IF(schedule!A26&gt;0,schedule!A26,"")</f>
      </c>
      <c r="B26" s="6">
        <f>IF(schedule!B26&gt;0,schedule!B26,"")</f>
      </c>
      <c r="C26" s="6">
        <f>IF(schedule!C26&gt;0,schedule!C26,"")</f>
      </c>
      <c r="D26" s="47">
        <f>IF(decisions!F26&gt;0,decisions!F26,"")</f>
      </c>
      <c r="E26" s="9"/>
      <c r="F26" s="9"/>
    </row>
    <row r="27" spans="1:6" ht="12.75">
      <c r="A27" s="6">
        <f>IF(schedule!A27&gt;0,schedule!A27,"")</f>
      </c>
      <c r="B27" s="6">
        <f>IF(schedule!B27&gt;0,schedule!B27,"")</f>
      </c>
      <c r="C27" s="6">
        <f>IF(schedule!C27&gt;0,schedule!C27,"")</f>
      </c>
      <c r="D27" s="47">
        <f>IF(decisions!F27&gt;0,decisions!F27,"")</f>
      </c>
      <c r="E27" s="9"/>
      <c r="F27" s="9"/>
    </row>
    <row r="28" spans="1:6" ht="12.75">
      <c r="A28" s="6"/>
      <c r="B28" s="6"/>
      <c r="C28" s="6"/>
      <c r="D28" s="47">
        <f>IF(decisions!F28&gt;0,decisions!F28,"")</f>
      </c>
      <c r="E28" s="9"/>
      <c r="F28" s="9"/>
    </row>
    <row r="29" spans="1:6" ht="12.75">
      <c r="A29" s="6"/>
      <c r="B29" s="6"/>
      <c r="C29" s="6"/>
      <c r="D29" s="47">
        <f>IF(decisions!F29&gt;0,decisions!F29,"")</f>
      </c>
      <c r="E29" s="9"/>
      <c r="F29" s="9"/>
    </row>
    <row r="30" spans="1:6" ht="12.75">
      <c r="A30" s="6"/>
      <c r="B30" s="6"/>
      <c r="C30" s="6"/>
      <c r="D30" s="47">
        <f>IF(decisions!F30&gt;0,decisions!F30,"")</f>
      </c>
      <c r="E30" s="9"/>
      <c r="F30" s="9"/>
    </row>
    <row r="31" spans="1:6" ht="12.75">
      <c r="A31" s="6">
        <f>IF(schedule!A28&gt;0,schedule!A28,"")</f>
      </c>
      <c r="B31" s="6">
        <f>IF(schedule!B28&gt;0,schedule!B28,"")</f>
      </c>
      <c r="C31" s="6">
        <f>IF(schedule!C28&gt;0,schedule!C28,"")</f>
      </c>
      <c r="D31" s="47">
        <f>IF(decisions!F31&gt;0,decisions!F31,"")</f>
      </c>
      <c r="E31" s="9"/>
      <c r="F31" s="9"/>
    </row>
    <row r="32" spans="1:6" ht="12.75">
      <c r="A32" s="6">
        <f>IF(schedule!A29&gt;0,schedule!A29,"")</f>
      </c>
      <c r="B32" s="6">
        <f>IF(schedule!B29&gt;0,schedule!B29,"")</f>
      </c>
      <c r="C32" s="6">
        <f>IF(schedule!C29&gt;0,schedule!C29,"")</f>
      </c>
      <c r="D32" s="47">
        <f>IF(decisions!F32&gt;0,decisions!F32,"")</f>
      </c>
      <c r="E32" s="9"/>
      <c r="F32" s="9"/>
    </row>
    <row r="33" spans="1:2" ht="12.75">
      <c r="A33" s="9"/>
      <c r="B33" s="9"/>
    </row>
    <row r="34" spans="1:2" ht="12.75">
      <c r="A34" s="9"/>
      <c r="B34" s="9"/>
    </row>
    <row r="35" spans="1:2" ht="12.75">
      <c r="A35" s="9"/>
      <c r="B35" s="9"/>
    </row>
    <row r="36" spans="1:2" ht="12.75">
      <c r="A36" s="9"/>
      <c r="B36" s="9"/>
    </row>
    <row r="37" spans="1:2" ht="12.75">
      <c r="A37" s="9"/>
      <c r="B37" s="9"/>
    </row>
    <row r="38" spans="1:2" ht="12.75">
      <c r="A38" s="9"/>
      <c r="B38" s="9"/>
    </row>
    <row r="39" spans="1:2" ht="12.75">
      <c r="A39" s="9"/>
      <c r="B39" s="9"/>
    </row>
    <row r="40" spans="1:2" ht="12.75">
      <c r="A40" s="9"/>
      <c r="B40" s="9"/>
    </row>
    <row r="41" spans="1:2" ht="12.75">
      <c r="A41" s="9"/>
      <c r="B41" s="9"/>
    </row>
    <row r="42" spans="1:2" ht="12.75">
      <c r="A42" s="9"/>
      <c r="B42" s="9"/>
    </row>
    <row r="43" spans="1:2" ht="12.75">
      <c r="A43" s="9"/>
      <c r="B43" s="9"/>
    </row>
    <row r="44" spans="1:2" ht="12.75">
      <c r="A44" s="9"/>
      <c r="B44" s="9"/>
    </row>
    <row r="45" spans="1:2" ht="12.75">
      <c r="A45" s="9"/>
      <c r="B45" s="9"/>
    </row>
    <row r="46" spans="1:2" ht="12.75">
      <c r="A46" s="9"/>
      <c r="B46" s="9"/>
    </row>
    <row r="47" spans="1:2" ht="12.75">
      <c r="A47" s="9"/>
      <c r="B47" s="9"/>
    </row>
    <row r="48" spans="1:2" ht="12.75">
      <c r="A48" s="9"/>
      <c r="B48" s="9"/>
    </row>
    <row r="49" spans="1:2" ht="12.75">
      <c r="A49" s="9"/>
      <c r="B49" s="9"/>
    </row>
    <row r="50" spans="1:2" ht="12.75">
      <c r="A50" s="9"/>
      <c r="B50" s="9"/>
    </row>
    <row r="51" spans="1:2" ht="12.75">
      <c r="A51" s="9"/>
      <c r="B51" s="9"/>
    </row>
    <row r="52" spans="1:2" ht="12.75">
      <c r="A52" s="9"/>
      <c r="B52" s="9"/>
    </row>
    <row r="53" spans="1:2" ht="12.75">
      <c r="A53" s="9"/>
      <c r="B53" s="9"/>
    </row>
    <row r="54" spans="1:2" ht="12.75">
      <c r="A54" s="9"/>
      <c r="B54" s="9"/>
    </row>
    <row r="55" spans="1:2" ht="12.75">
      <c r="A55" s="9"/>
      <c r="B55" s="9"/>
    </row>
    <row r="56" spans="1:2" ht="12.75">
      <c r="A56" s="9"/>
      <c r="B56" s="9"/>
    </row>
  </sheetData>
  <mergeCells count="5">
    <mergeCell ref="B4:C4"/>
    <mergeCell ref="C1:G1"/>
    <mergeCell ref="D3:F3"/>
    <mergeCell ref="B2:C2"/>
    <mergeCell ref="B3:C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1:I59"/>
  <sheetViews>
    <sheetView showGridLines="0" tabSelected="1" workbookViewId="0" topLeftCell="A1">
      <selection activeCell="N62" sqref="N62"/>
    </sheetView>
  </sheetViews>
  <sheetFormatPr defaultColWidth="11.421875" defaultRowHeight="12.75"/>
  <cols>
    <col min="1" max="1" width="1.7109375" style="90" customWidth="1"/>
    <col min="2" max="3" width="11.421875" style="90" customWidth="1"/>
    <col min="4" max="4" width="6.28125" style="90" customWidth="1"/>
    <col min="5" max="5" width="12.421875" style="90" customWidth="1"/>
    <col min="6" max="6" width="11.421875" style="90" customWidth="1"/>
    <col min="7" max="7" width="6.140625" style="90" customWidth="1"/>
    <col min="8" max="8" width="11.421875" style="90" customWidth="1"/>
    <col min="9" max="9" width="11.8515625" style="90" customWidth="1"/>
    <col min="10" max="16384" width="11.421875" style="90" customWidth="1"/>
  </cols>
  <sheetData>
    <row r="1" spans="1:7" ht="9">
      <c r="A1" s="91" t="s">
        <v>69</v>
      </c>
      <c r="E1" s="91" t="s">
        <v>51</v>
      </c>
      <c r="G1" s="91" t="s">
        <v>22</v>
      </c>
    </row>
    <row r="2" spans="1:9" ht="9.75" thickBot="1">
      <c r="A2" s="93" t="s">
        <v>70</v>
      </c>
      <c r="B2" s="93"/>
      <c r="C2" s="93"/>
      <c r="D2" s="93"/>
      <c r="E2" s="93" t="s">
        <v>71</v>
      </c>
      <c r="F2" s="93"/>
      <c r="G2" s="93" t="s">
        <v>72</v>
      </c>
      <c r="H2" s="93"/>
      <c r="I2" s="93"/>
    </row>
    <row r="3" ht="6" customHeight="1"/>
    <row r="4" ht="9">
      <c r="A4" s="91" t="s">
        <v>73</v>
      </c>
    </row>
    <row r="5" ht="9">
      <c r="A5" s="91" t="s">
        <v>74</v>
      </c>
    </row>
    <row r="6" ht="9">
      <c r="A6" s="92" t="s">
        <v>110</v>
      </c>
    </row>
    <row r="7" ht="6" customHeight="1"/>
    <row r="8" spans="1:9" ht="9">
      <c r="A8" s="91" t="s">
        <v>75</v>
      </c>
      <c r="B8" s="91" t="s">
        <v>78</v>
      </c>
      <c r="E8" s="91" t="s">
        <v>118</v>
      </c>
      <c r="H8" s="90" t="s">
        <v>64</v>
      </c>
      <c r="I8" s="90" t="s">
        <v>121</v>
      </c>
    </row>
    <row r="9" spans="2:9" ht="9">
      <c r="B9" s="90" t="s">
        <v>76</v>
      </c>
      <c r="E9" s="90" t="s">
        <v>119</v>
      </c>
      <c r="H9" s="90" t="s">
        <v>120</v>
      </c>
      <c r="I9" s="90" t="s">
        <v>122</v>
      </c>
    </row>
    <row r="10" spans="1:2" ht="9">
      <c r="A10" s="91" t="s">
        <v>77</v>
      </c>
      <c r="B10" s="91" t="s">
        <v>111</v>
      </c>
    </row>
    <row r="11" spans="2:6" ht="9.75">
      <c r="B11" s="90" t="s">
        <v>79</v>
      </c>
      <c r="F11" s="90" t="s">
        <v>123</v>
      </c>
    </row>
    <row r="12" spans="2:6" ht="9.75">
      <c r="B12" s="90" t="s">
        <v>80</v>
      </c>
      <c r="F12" s="90" t="s">
        <v>124</v>
      </c>
    </row>
    <row r="13" ht="6" customHeight="1"/>
    <row r="14" spans="2:6" ht="9.75">
      <c r="B14" s="90" t="s">
        <v>81</v>
      </c>
      <c r="F14" s="90" t="s">
        <v>125</v>
      </c>
    </row>
    <row r="15" spans="2:6" ht="9.75">
      <c r="B15" s="90" t="s">
        <v>82</v>
      </c>
      <c r="F15" s="90" t="s">
        <v>126</v>
      </c>
    </row>
    <row r="16" ht="6" customHeight="1"/>
    <row r="17" spans="2:6" ht="9.75">
      <c r="B17" s="90" t="s">
        <v>83</v>
      </c>
      <c r="F17" s="90" t="s">
        <v>127</v>
      </c>
    </row>
    <row r="18" spans="2:6" ht="9.75">
      <c r="B18" s="90" t="s">
        <v>84</v>
      </c>
      <c r="F18" s="90" t="s">
        <v>128</v>
      </c>
    </row>
    <row r="19" ht="6" customHeight="1"/>
    <row r="20" ht="9.75">
      <c r="F20" s="90" t="s">
        <v>85</v>
      </c>
    </row>
    <row r="21" ht="9.75">
      <c r="F21" s="90" t="s">
        <v>86</v>
      </c>
    </row>
    <row r="22" ht="6" customHeight="1"/>
    <row r="23" spans="1:2" ht="9">
      <c r="A23" s="91" t="s">
        <v>87</v>
      </c>
      <c r="B23" s="91" t="s">
        <v>88</v>
      </c>
    </row>
    <row r="24" ht="9">
      <c r="B24" s="90" t="s">
        <v>89</v>
      </c>
    </row>
    <row r="25" ht="6" customHeight="1"/>
    <row r="26" spans="2:7" ht="9">
      <c r="B26" s="91" t="s">
        <v>6</v>
      </c>
      <c r="D26" s="91" t="s">
        <v>129</v>
      </c>
      <c r="G26" s="91" t="s">
        <v>131</v>
      </c>
    </row>
    <row r="27" spans="2:7" ht="9">
      <c r="B27" s="90" t="s">
        <v>90</v>
      </c>
      <c r="D27" s="90" t="s">
        <v>130</v>
      </c>
      <c r="G27" s="90" t="s">
        <v>132</v>
      </c>
    </row>
    <row r="28" spans="2:6" ht="9">
      <c r="B28" s="91" t="s">
        <v>91</v>
      </c>
      <c r="F28" s="91" t="s">
        <v>133</v>
      </c>
    </row>
    <row r="29" spans="2:6" ht="9">
      <c r="B29" s="90" t="s">
        <v>92</v>
      </c>
      <c r="F29" s="90" t="s">
        <v>134</v>
      </c>
    </row>
    <row r="30" ht="6" customHeight="1"/>
    <row r="31" spans="1:2" ht="9">
      <c r="A31" s="91" t="s">
        <v>93</v>
      </c>
      <c r="B31" s="91" t="s">
        <v>94</v>
      </c>
    </row>
    <row r="32" ht="9">
      <c r="B32" s="90" t="s">
        <v>95</v>
      </c>
    </row>
    <row r="33" ht="6" customHeight="1"/>
    <row r="34" spans="2:7" ht="9">
      <c r="B34" s="91" t="s">
        <v>6</v>
      </c>
      <c r="D34" s="91" t="s">
        <v>129</v>
      </c>
      <c r="G34" s="91" t="s">
        <v>131</v>
      </c>
    </row>
    <row r="35" spans="2:7" ht="9">
      <c r="B35" s="90" t="s">
        <v>90</v>
      </c>
      <c r="D35" s="90" t="s">
        <v>130</v>
      </c>
      <c r="G35" s="90" t="s">
        <v>132</v>
      </c>
    </row>
    <row r="36" ht="6" customHeight="1"/>
    <row r="37" spans="1:2" ht="9">
      <c r="A37" s="91" t="s">
        <v>96</v>
      </c>
      <c r="B37" s="91" t="s">
        <v>112</v>
      </c>
    </row>
    <row r="38" ht="4.5" customHeight="1"/>
    <row r="39" ht="9">
      <c r="B39" s="91" t="s">
        <v>97</v>
      </c>
    </row>
    <row r="40" ht="10.5" customHeight="1">
      <c r="B40" s="90" t="s">
        <v>98</v>
      </c>
    </row>
    <row r="41" spans="2:7" ht="10.5" customHeight="1">
      <c r="B41" s="91" t="s">
        <v>99</v>
      </c>
      <c r="G41" s="91" t="s">
        <v>135</v>
      </c>
    </row>
    <row r="42" spans="2:7" ht="9">
      <c r="B42" s="90" t="s">
        <v>100</v>
      </c>
      <c r="G42" s="90" t="s">
        <v>136</v>
      </c>
    </row>
    <row r="43" ht="6" customHeight="1"/>
    <row r="44" spans="1:2" ht="9">
      <c r="A44" s="91" t="s">
        <v>101</v>
      </c>
      <c r="B44" s="91" t="s">
        <v>102</v>
      </c>
    </row>
    <row r="45" ht="9">
      <c r="B45" s="90" t="s">
        <v>103</v>
      </c>
    </row>
    <row r="46" ht="5.25" customHeight="1"/>
    <row r="47" spans="2:8" ht="9.75">
      <c r="B47" s="91" t="s">
        <v>104</v>
      </c>
      <c r="F47" s="91" t="s">
        <v>137</v>
      </c>
      <c r="H47" s="90" t="s">
        <v>141</v>
      </c>
    </row>
    <row r="48" spans="2:8" ht="9.75">
      <c r="B48" s="90" t="s">
        <v>105</v>
      </c>
      <c r="F48" s="90" t="s">
        <v>138</v>
      </c>
      <c r="H48" s="90" t="s">
        <v>142</v>
      </c>
    </row>
    <row r="49" ht="6" customHeight="1"/>
    <row r="50" spans="2:6" ht="9.75">
      <c r="B50" s="91" t="s">
        <v>106</v>
      </c>
      <c r="F50" s="91" t="s">
        <v>137</v>
      </c>
    </row>
    <row r="51" spans="2:6" ht="9.75">
      <c r="B51" s="90" t="s">
        <v>107</v>
      </c>
      <c r="F51" s="90" t="s">
        <v>138</v>
      </c>
    </row>
    <row r="52" ht="6" customHeight="1"/>
    <row r="53" spans="2:6" ht="9.75">
      <c r="B53" s="91" t="s">
        <v>108</v>
      </c>
      <c r="F53" s="91" t="s">
        <v>139</v>
      </c>
    </row>
    <row r="54" spans="2:6" ht="9.75">
      <c r="B54" s="90" t="s">
        <v>109</v>
      </c>
      <c r="F54" s="90" t="s">
        <v>140</v>
      </c>
    </row>
    <row r="56" spans="1:2" ht="9">
      <c r="A56" s="91" t="s">
        <v>113</v>
      </c>
      <c r="B56" s="91" t="s">
        <v>114</v>
      </c>
    </row>
    <row r="57" ht="9">
      <c r="B57" s="90" t="s">
        <v>115</v>
      </c>
    </row>
    <row r="58" ht="9">
      <c r="B58" s="90" t="s">
        <v>116</v>
      </c>
    </row>
    <row r="59" ht="9">
      <c r="B59" s="90" t="s">
        <v>117</v>
      </c>
    </row>
    <row r="62" ht="9.75"/>
    <row r="63" ht="9.75"/>
    <row r="64" ht="9.75"/>
    <row r="65" ht="9.75"/>
    <row r="66" ht="9.75"/>
    <row r="67" ht="9.75"/>
    <row r="68" ht="9.75"/>
    <row r="69" ht="9.75"/>
    <row r="70" ht="9.75"/>
    <row r="71" ht="9.75"/>
    <row r="72" ht="9.75"/>
    <row r="73" ht="9.75"/>
    <row r="74" ht="9.75"/>
    <row r="75" ht="9.75"/>
    <row r="76" ht="9.75"/>
    <row r="78" ht="9.75"/>
    <row r="80" ht="9.75"/>
    <row r="81" ht="9.75"/>
    <row r="82" ht="9.75"/>
    <row r="83" ht="9.75"/>
    <row r="84" ht="9.75"/>
    <row r="85" ht="9.75"/>
    <row r="86" ht="9.75"/>
    <row r="87" ht="9.75"/>
  </sheetData>
  <printOptions/>
  <pageMargins left="0.5905511811023623" right="0.3937007874015748" top="0.3937007874015748" bottom="0.3937007874015748" header="0" footer="0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3:G65"/>
  <sheetViews>
    <sheetView showGridLines="0" workbookViewId="0" topLeftCell="A16">
      <selection activeCell="I18" sqref="I18"/>
    </sheetView>
  </sheetViews>
  <sheetFormatPr defaultColWidth="11.421875" defaultRowHeight="12.75"/>
  <cols>
    <col min="1" max="6" width="11.421875" style="19" customWidth="1"/>
    <col min="7" max="7" width="16.57421875" style="19" customWidth="1"/>
    <col min="8" max="16384" width="11.421875" style="19" customWidth="1"/>
  </cols>
  <sheetData>
    <row r="3" spans="1:7" ht="11.25">
      <c r="A3" s="20" t="s">
        <v>18</v>
      </c>
      <c r="D3" s="19" t="s">
        <v>19</v>
      </c>
      <c r="E3" s="19" t="s">
        <v>20</v>
      </c>
      <c r="G3" s="24"/>
    </row>
    <row r="4" ht="11.25"/>
    <row r="5" spans="1:6" ht="11.25">
      <c r="A5" s="20" t="s">
        <v>21</v>
      </c>
      <c r="C5" s="20" t="s">
        <v>22</v>
      </c>
      <c r="D5" s="21"/>
      <c r="E5" s="21"/>
      <c r="F5" s="20" t="s">
        <v>23</v>
      </c>
    </row>
    <row r="6" ht="11.25"/>
    <row r="7" spans="1:6" ht="11.25">
      <c r="A7" s="20" t="s">
        <v>24</v>
      </c>
      <c r="F7" s="20" t="s">
        <v>26</v>
      </c>
    </row>
    <row r="8" ht="11.25"/>
    <row r="9" ht="11.25">
      <c r="A9" s="20" t="s">
        <v>25</v>
      </c>
    </row>
    <row r="11" ht="11.25">
      <c r="A11" s="20" t="s">
        <v>27</v>
      </c>
    </row>
    <row r="13" ht="11.25">
      <c r="A13" s="20" t="s">
        <v>53</v>
      </c>
    </row>
    <row r="15" ht="11.25">
      <c r="A15" s="20" t="s">
        <v>28</v>
      </c>
    </row>
    <row r="17" ht="11.25">
      <c r="F17" s="20" t="s">
        <v>52</v>
      </c>
    </row>
    <row r="18" spans="1:7" ht="11.25">
      <c r="A18" s="20" t="s">
        <v>143</v>
      </c>
      <c r="F18" s="129"/>
      <c r="G18" s="129"/>
    </row>
    <row r="19" ht="11.25"/>
    <row r="20" spans="1:7" ht="11.25">
      <c r="A20" s="20" t="s">
        <v>29</v>
      </c>
      <c r="F20" s="129"/>
      <c r="G20" s="129"/>
    </row>
    <row r="21" ht="11.25"/>
    <row r="22" spans="1:7" ht="11.25">
      <c r="A22" s="20" t="s">
        <v>30</v>
      </c>
      <c r="F22" s="129"/>
      <c r="G22" s="129"/>
    </row>
    <row r="23" ht="11.25"/>
    <row r="24" spans="1:7" ht="11.25">
      <c r="A24" s="20" t="s">
        <v>31</v>
      </c>
      <c r="F24" s="129"/>
      <c r="G24" s="129"/>
    </row>
    <row r="25" ht="11.25"/>
    <row r="26" spans="1:7" ht="11.25">
      <c r="A26" s="20" t="s">
        <v>32</v>
      </c>
      <c r="F26" s="129"/>
      <c r="G26" s="129"/>
    </row>
    <row r="27" ht="11.25"/>
    <row r="28" spans="1:5" ht="11.25">
      <c r="A28" s="20" t="s">
        <v>33</v>
      </c>
      <c r="E28" s="20" t="s">
        <v>34</v>
      </c>
    </row>
    <row r="29" ht="11.25"/>
    <row r="30" spans="1:7" ht="11.25">
      <c r="A30" s="20" t="s">
        <v>35</v>
      </c>
      <c r="B30" s="130"/>
      <c r="C30" s="131"/>
      <c r="D30" s="131"/>
      <c r="E30" s="131"/>
      <c r="F30" s="131"/>
      <c r="G30" s="132"/>
    </row>
    <row r="31" spans="2:7" ht="11.25">
      <c r="B31" s="133"/>
      <c r="C31" s="134"/>
      <c r="D31" s="134"/>
      <c r="E31" s="134"/>
      <c r="F31" s="134"/>
      <c r="G31" s="135"/>
    </row>
    <row r="32" spans="2:7" ht="11.25">
      <c r="B32" s="133"/>
      <c r="C32" s="134"/>
      <c r="D32" s="134"/>
      <c r="E32" s="134"/>
      <c r="F32" s="134"/>
      <c r="G32" s="135"/>
    </row>
    <row r="33" spans="2:7" ht="11.25">
      <c r="B33" s="133"/>
      <c r="C33" s="134"/>
      <c r="D33" s="134"/>
      <c r="E33" s="134"/>
      <c r="F33" s="134"/>
      <c r="G33" s="135"/>
    </row>
    <row r="34" spans="2:7" ht="11.25">
      <c r="B34" s="133"/>
      <c r="C34" s="134"/>
      <c r="D34" s="134"/>
      <c r="E34" s="134"/>
      <c r="F34" s="134"/>
      <c r="G34" s="135"/>
    </row>
    <row r="35" spans="2:7" ht="11.25">
      <c r="B35" s="133"/>
      <c r="C35" s="134"/>
      <c r="D35" s="134"/>
      <c r="E35" s="134"/>
      <c r="F35" s="134"/>
      <c r="G35" s="135"/>
    </row>
    <row r="36" spans="2:7" ht="11.25">
      <c r="B36" s="133"/>
      <c r="C36" s="134"/>
      <c r="D36" s="134"/>
      <c r="E36" s="134"/>
      <c r="F36" s="134"/>
      <c r="G36" s="135"/>
    </row>
    <row r="37" spans="2:7" ht="11.25">
      <c r="B37" s="133"/>
      <c r="C37" s="134"/>
      <c r="D37" s="134"/>
      <c r="E37" s="134"/>
      <c r="F37" s="134"/>
      <c r="G37" s="135"/>
    </row>
    <row r="38" spans="2:7" ht="11.25">
      <c r="B38" s="133"/>
      <c r="C38" s="134"/>
      <c r="D38" s="134"/>
      <c r="E38" s="134"/>
      <c r="F38" s="134"/>
      <c r="G38" s="135"/>
    </row>
    <row r="39" spans="2:7" ht="11.25">
      <c r="B39" s="133"/>
      <c r="C39" s="134"/>
      <c r="D39" s="134"/>
      <c r="E39" s="134"/>
      <c r="F39" s="134"/>
      <c r="G39" s="135"/>
    </row>
    <row r="40" spans="2:7" ht="11.25">
      <c r="B40" s="133"/>
      <c r="C40" s="134"/>
      <c r="D40" s="134"/>
      <c r="E40" s="134"/>
      <c r="F40" s="134"/>
      <c r="G40" s="135"/>
    </row>
    <row r="41" spans="2:7" ht="11.25">
      <c r="B41" s="136"/>
      <c r="C41" s="137"/>
      <c r="D41" s="137"/>
      <c r="E41" s="137"/>
      <c r="F41" s="137"/>
      <c r="G41" s="138"/>
    </row>
    <row r="42" ht="11.25"/>
    <row r="43" spans="1:6" ht="11.25">
      <c r="A43" s="19" t="s">
        <v>36</v>
      </c>
      <c r="B43" s="139"/>
      <c r="C43" s="139"/>
      <c r="D43" s="23" t="s">
        <v>37</v>
      </c>
      <c r="F43" s="19" t="s">
        <v>38</v>
      </c>
    </row>
    <row r="44" ht="11.25"/>
    <row r="45" ht="11.25">
      <c r="A45" s="20" t="s">
        <v>39</v>
      </c>
    </row>
    <row r="51" ht="11.25">
      <c r="A51" s="20" t="s">
        <v>40</v>
      </c>
    </row>
    <row r="52" ht="11.25"/>
    <row r="53" spans="1:7" ht="11.25">
      <c r="A53" s="20" t="s">
        <v>42</v>
      </c>
      <c r="C53" s="22" t="s">
        <v>41</v>
      </c>
      <c r="D53" s="140"/>
      <c r="E53" s="140"/>
      <c r="F53" s="140"/>
      <c r="G53" s="19" t="s">
        <v>48</v>
      </c>
    </row>
    <row r="54" ht="11.25"/>
    <row r="55" spans="3:7" ht="11.25">
      <c r="C55" s="22" t="s">
        <v>43</v>
      </c>
      <c r="D55" s="126"/>
      <c r="E55" s="127"/>
      <c r="F55" s="127"/>
      <c r="G55" s="128"/>
    </row>
    <row r="56" ht="11.25"/>
    <row r="57" spans="1:7" ht="11.25">
      <c r="A57" s="20" t="s">
        <v>44</v>
      </c>
      <c r="C57" s="22" t="s">
        <v>45</v>
      </c>
      <c r="D57" s="126"/>
      <c r="E57" s="127"/>
      <c r="F57" s="127"/>
      <c r="G57" s="128"/>
    </row>
    <row r="58" ht="11.25"/>
    <row r="59" spans="1:5" ht="11.25">
      <c r="A59" s="20" t="s">
        <v>46</v>
      </c>
      <c r="E59" s="20" t="s">
        <v>47</v>
      </c>
    </row>
    <row r="60" ht="11.25"/>
    <row r="61" ht="11.25">
      <c r="A61" s="20" t="s">
        <v>49</v>
      </c>
    </row>
    <row r="65" spans="1:7" ht="11.25">
      <c r="A65" s="20" t="s">
        <v>50</v>
      </c>
      <c r="C65" s="21"/>
      <c r="D65" s="21"/>
      <c r="E65" s="20" t="s">
        <v>51</v>
      </c>
      <c r="F65" s="97"/>
      <c r="G65" s="98"/>
    </row>
  </sheetData>
  <mergeCells count="10">
    <mergeCell ref="D55:G55"/>
    <mergeCell ref="D57:G57"/>
    <mergeCell ref="F18:G18"/>
    <mergeCell ref="F20:G20"/>
    <mergeCell ref="F22:G22"/>
    <mergeCell ref="F24:G24"/>
    <mergeCell ref="F26:G26"/>
    <mergeCell ref="B30:G41"/>
    <mergeCell ref="B43:C43"/>
    <mergeCell ref="D53:F53"/>
  </mergeCells>
  <printOptions/>
  <pageMargins left="0.75" right="0.75" top="1" bottom="1" header="0.4921259845" footer="0.4921259845"/>
  <pageSetup horizontalDpi="300" verticalDpi="3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Ulrich Finckh</cp:lastModifiedBy>
  <cp:lastPrinted>2007-11-12T12:05:31Z</cp:lastPrinted>
  <dcterms:created xsi:type="dcterms:W3CDTF">1996-10-17T05:27:31Z</dcterms:created>
  <dcterms:modified xsi:type="dcterms:W3CDTF">2007-11-12T12:11:17Z</dcterms:modified>
  <cp:category/>
  <cp:version/>
  <cp:contentType/>
  <cp:contentStatus/>
</cp:coreProperties>
</file>